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540" windowHeight="7815" activeTab="0"/>
  </bookViews>
  <sheets>
    <sheet name="Folha 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<sst xmlns="http://schemas.openxmlformats.org/spreadsheetml/2006/main" count="293" uniqueCount="136">
  <si>
    <t>ANTI-SÉPTICOS E SABÃO PARA MÃOS E PELE</t>
  </si>
  <si>
    <t>DESIGNAÇÃO</t>
  </si>
  <si>
    <t>FORNECEDOR</t>
  </si>
  <si>
    <t>REFERÊNCIA</t>
  </si>
  <si>
    <t>ANTISEPTICO C/CLOROXIDINA P/MAOS 4% (EMB. 1/2L DOSEADOR)</t>
  </si>
  <si>
    <t>B.BRAUN MEDICAL, LDA</t>
  </si>
  <si>
    <t>LIFO-SCRUB (500ML)</t>
  </si>
  <si>
    <t>DESINFECTANTE CUTANEO BASE ALCOOLICA (SPRAY)</t>
  </si>
  <si>
    <t>SOFTASEPT 250ML</t>
  </si>
  <si>
    <t>DESINFECTANTE ALCOOLICO P/MAOS C/GLICERINA 500ML</t>
  </si>
  <si>
    <t>AIR LIQUIDE MEDICINAL, SA</t>
  </si>
  <si>
    <t>ANIOSRUB 85 NPC</t>
  </si>
  <si>
    <t>SOLUTO ALCOOLICO P/MAOS C/ACCAO RESIDUAL (500ML)</t>
  </si>
  <si>
    <t>PAUL HARTMANN,  LDA</t>
  </si>
  <si>
    <t>STERILLIUM (500ML)</t>
  </si>
  <si>
    <t>ESCOVA CIRURGICA C/CLOROHEXIDINA</t>
  </si>
  <si>
    <t>AVIQUIMICA, LDA</t>
  </si>
  <si>
    <t>45004</t>
  </si>
  <si>
    <t>GEL DERMOPROTEC. PH 5,5 BANHO E MAOS S/PERFUME</t>
  </si>
  <si>
    <t>SOFTASKIN (500ML)</t>
  </si>
  <si>
    <t>DESINFECTANTES DE SUPERFÍCIES E DE MATERIAL MÉDICO -CIRÚRGICO</t>
  </si>
  <si>
    <t>DESINFECTANTE P/CIRCUITOS DE MONITORES HEMODIALISE</t>
  </si>
  <si>
    <t>FRESENIUS MEDICAL CARE</t>
  </si>
  <si>
    <t>PURISTERIL</t>
  </si>
  <si>
    <t>DESINF. SUPERF. S/BASE ALCOOLICA/CLORO/ALDEIDO PULV.</t>
  </si>
  <si>
    <t>SURFA' SAFE</t>
  </si>
  <si>
    <t>DESINFECTANTE ESPORICIDA P/ SUPERFICIES</t>
  </si>
  <si>
    <t>ANIOXY WS</t>
  </si>
  <si>
    <t>DESINFECTANTE NADCC-GRANULOS (DERRAME SANGUE)</t>
  </si>
  <si>
    <t>JOHNSON &amp; JOHNSON, LDA</t>
  </si>
  <si>
    <t>SPG500</t>
  </si>
  <si>
    <t>DESINFECTANTE NADCC 2,5GR (PASTILHAS)</t>
  </si>
  <si>
    <t>SPR25</t>
  </si>
  <si>
    <t>DESINFECTANTE ORTO-OFTALALDEIDO</t>
  </si>
  <si>
    <t>OPASTER</t>
  </si>
  <si>
    <t>DESINFECTANTE DE ALTO NIVEL C/ACTIVIDADE ESPORICIDA</t>
  </si>
  <si>
    <t>ANIOXYDE 1000</t>
  </si>
  <si>
    <t>TOALHETE DESINFECTANTE S/BASE ALCOOLICA CLORO</t>
  </si>
  <si>
    <t>WIP'ANIOS</t>
  </si>
  <si>
    <t>DETERGENTES DE LAVAGEM MECÂNICA E MANUAL</t>
  </si>
  <si>
    <t>DETERGENTE P/MAQUINA LAVAR ROUPA</t>
  </si>
  <si>
    <t>JODEL PROD.QUIMICOS,LDA</t>
  </si>
  <si>
    <t>JOEL ECONOMICO</t>
  </si>
  <si>
    <t>DETERGENTE PO P/MAQUINA LAVAR LOICA</t>
  </si>
  <si>
    <t>GEX LAV MEC</t>
  </si>
  <si>
    <t>DETERGENTE ACIDO REMOVEDOR CALCARIO</t>
  </si>
  <si>
    <t>FRANKLAB PORTUGAL, LDA</t>
  </si>
  <si>
    <t>NA 6 SPéCIAL</t>
  </si>
  <si>
    <t>DETERGENTE EM PASTILHAS P/MAQ.LAVAR LOICA</t>
  </si>
  <si>
    <t>SANISSIMO, LDA</t>
  </si>
  <si>
    <t>SANIMATIC P</t>
  </si>
  <si>
    <t>LIQUIDO RECUPERADOR DE INSTRUMENTOS CIRURGICOS</t>
  </si>
  <si>
    <t>VEISIL- A. MENDES DA SILVA, LDA</t>
  </si>
  <si>
    <t>NEODISHER IR</t>
  </si>
  <si>
    <t>DETERGENTE ENZIMATICO MANUAL (EMB. 1 LITRO)</t>
  </si>
  <si>
    <t>ANIOSYME DLT</t>
  </si>
  <si>
    <t>DET/DESINCRUST LAV.MANUAL INST.CIRUR/MAT LABORATOR</t>
  </si>
  <si>
    <t>TFD 4</t>
  </si>
  <si>
    <t>DETERGENTE LIQ.CONC.P/LAV.MANUAL LOICA (EMB.&lt;2,5L)</t>
  </si>
  <si>
    <t>GEX LOIÇA</t>
  </si>
  <si>
    <t>DETERG. LIQ. COMUM P/LIMPEZA SUPERFICIES (EMB&lt;2,5L</t>
  </si>
  <si>
    <t>GEX FLORAL</t>
  </si>
  <si>
    <t>DETERGENTE EM CREME P/SANITARIOS</t>
  </si>
  <si>
    <t>GEX LIMPEZA</t>
  </si>
  <si>
    <t>DETERGENTE ENZIMATICO CONCENTRADO P/ENDOSCOP.</t>
  </si>
  <si>
    <t>ADAPTACLEAN</t>
  </si>
  <si>
    <t>HIPOCLORITO SODIO C/CONCENTRACAO SUPERIOR 10%</t>
  </si>
  <si>
    <t>JOEL HIPOCLO</t>
  </si>
  <si>
    <t>DETERGENTE N/ABRASIVO CLORO C.BANHO EMB.0,75</t>
  </si>
  <si>
    <t>JODEL C/LIXIVIA</t>
  </si>
  <si>
    <t>SECANTE LIQ.P/MAQUINA LAVAR LOICA (EMB.1L)</t>
  </si>
  <si>
    <t>GEX ABRILHANTOR</t>
  </si>
  <si>
    <t>DIVERSOS DETERGENTES E DESINFECTANTES P/EQUIPAMENTOS VEISIL</t>
  </si>
  <si>
    <t>DETERGENTE P/LAV.MECANICA INST.CIRUR.BOR.BIBERON</t>
  </si>
  <si>
    <t>VEISIL</t>
  </si>
  <si>
    <t>NEODISHER MA</t>
  </si>
  <si>
    <t>DETERGENTE LIQ. P/MAQ.LAV.INSTRUM.CIRURG.ESTERILIZ</t>
  </si>
  <si>
    <t>NEODISH LABOCLEAN FAM</t>
  </si>
  <si>
    <t>DETERGENTE ENZIMATICO P/MAQ.LAV.INSTRUMENTOS CIR.</t>
  </si>
  <si>
    <t>NEODISHER AN</t>
  </si>
  <si>
    <t>DETERG.LIQ.P/LAV.MECANICA INST.CIRUR.E BORRA.BIBE</t>
  </si>
  <si>
    <t>NEODISHER MEDICLEAN FORTE</t>
  </si>
  <si>
    <t>DETERGENTE ENZIMATICO P/ENDOSCOPIO (EMB. 5 LITRO)</t>
  </si>
  <si>
    <t>NEODISHER MEDIZYM</t>
  </si>
  <si>
    <t>DETERGENTE DESCALCIFICACAO P/MAQ ARRASTADEIRA</t>
  </si>
  <si>
    <t>NEODISHER SBK</t>
  </si>
  <si>
    <t>DETERG/DESINFECT.LAVADOR DE ARRASTADEIRAS E URINOS</t>
  </si>
  <si>
    <t>NEODISHER SBR EXTRA</t>
  </si>
  <si>
    <t>DESINF. LAV.MECAN. MAT.BOR. SOCOS PLASTICO SEPTODA</t>
  </si>
  <si>
    <t>NEODISHER SEPTO DA</t>
  </si>
  <si>
    <t>DESINF. P/MAQ LAVAR/DESINFEC ENDOSCOPIOS SEPTO DN</t>
  </si>
  <si>
    <t>NEODISHER SEPTO DN</t>
  </si>
  <si>
    <t>NEUTRALIZADOR LAV.MECANICA MATERIAL CIRURGICO</t>
  </si>
  <si>
    <t>NEODISHER Z</t>
  </si>
  <si>
    <t>LUBRIFICANTE LAV.MECANICA P/MATERIAL CIRURGICO (P/HPV)</t>
  </si>
  <si>
    <t>NEODISHER IP KONZ 10LT</t>
  </si>
  <si>
    <t>LUBRIFICANTE LAV.MECANICA P/MATERIAL CIRURGICO (P/HSM)</t>
  </si>
  <si>
    <t>NEODISHER IP KONZ 5LT</t>
  </si>
  <si>
    <t>SECANTE PROTECTOR P/LAV.MEC.FERROS CIRURGICOS</t>
  </si>
  <si>
    <t>NEODISHER MIELCLEAR</t>
  </si>
  <si>
    <t>DETERGENTES E DESINFECTANTES P/MÁQUINAS DE LAVAR ENDOSCÓPIOS OLYMPUS</t>
  </si>
  <si>
    <t>DETERGENTE P/MAQUINA LAVAR ENDOSCOPIO OLYMPUS</t>
  </si>
  <si>
    <t xml:space="preserve">OLYMPUS </t>
  </si>
  <si>
    <t>CETD CLEANER</t>
  </si>
  <si>
    <t>DESINFECTANTE MAQUINA LAVAR ENDOSCOPIO OLYMPUS</t>
  </si>
  <si>
    <t>OLYMPUS</t>
  </si>
  <si>
    <t>DETD DISINFECTANT</t>
  </si>
  <si>
    <t>DETERGENTE ACIDO PERACETICO</t>
  </si>
  <si>
    <t>ENDODET</t>
  </si>
  <si>
    <t>ATIVADOR ACIDO PERACETICO</t>
  </si>
  <si>
    <t>ENDOACT</t>
  </si>
  <si>
    <t>DESINFETANTE ACIDO PERACETICO</t>
  </si>
  <si>
    <t>ENDODIS</t>
  </si>
  <si>
    <t>DESINFECTANTES E DESCALCIFICADOR P/MONITORES DE HEMODIÁLISE (GAMBRO)</t>
  </si>
  <si>
    <t>DESINFECT/DESCALCIF MONITOR HEMODIALISE (GAMBRO)</t>
  </si>
  <si>
    <t>GAMBRO</t>
  </si>
  <si>
    <t>CLEANCART C</t>
  </si>
  <si>
    <t>DESINFECTANTE P/MONITOR HEMODIALISE (GAMBRO)</t>
  </si>
  <si>
    <t>CLEANCART A</t>
  </si>
  <si>
    <t>ARTIGO EXCLUSIVO AINDA NÃO ADJUDICADO (PREÇO REFERENTE A 2011, UMA VEZ QUE AINDA NÃO FOI ADJUDICADO PARA 2012)</t>
  </si>
  <si>
    <t>DETERGENTE DECONEX 41STS</t>
  </si>
  <si>
    <t>A.J.COSTA</t>
  </si>
  <si>
    <t>DECONEX 41STS</t>
  </si>
  <si>
    <t>PREÇO UNITÁRIO (S/IVA)</t>
  </si>
  <si>
    <t>PREÇO UNITÁRIO (C/IVA)</t>
  </si>
  <si>
    <t>CÓDIGO (SAP)</t>
  </si>
  <si>
    <t>INFORMAÇÕES</t>
  </si>
  <si>
    <t>FT</t>
  </si>
  <si>
    <t>FS</t>
  </si>
  <si>
    <t>IN</t>
  </si>
  <si>
    <r>
      <rPr>
        <b/>
        <i/>
        <sz val="9"/>
        <rFont val="Calibri"/>
        <family val="2"/>
      </rPr>
      <t xml:space="preserve">Legenda: </t>
    </r>
    <r>
      <rPr>
        <i/>
        <sz val="9"/>
        <rFont val="Calibri"/>
        <family val="2"/>
      </rPr>
      <t xml:space="preserve">FT: Ficha Técnica ; FS: Ficha de segurança; IN: Instruções de utilização </t>
    </r>
  </si>
  <si>
    <r>
      <rPr>
        <b/>
        <i/>
        <sz val="11"/>
        <color indexed="60"/>
        <rFont val="Calibri"/>
        <family val="2"/>
      </rPr>
      <t xml:space="preserve">NOTA: </t>
    </r>
    <r>
      <rPr>
        <b/>
        <i/>
        <sz val="11"/>
        <color indexed="8"/>
        <rFont val="Calibri"/>
        <family val="2"/>
      </rPr>
      <t>Para abrir os documentos, clicar na respectiva hiperligação no campo das informações.</t>
    </r>
  </si>
  <si>
    <t>Lav e desincrust</t>
  </si>
  <si>
    <t>Limp e desinfec</t>
  </si>
  <si>
    <t>Endoscópios</t>
  </si>
  <si>
    <t>Detergentes e Desinfectantes - Ano 2012/2013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</si>
</sst>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sz val="7"/>
      <color indexed="18"/>
      <name val="Verdana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</font>
    <font>
      <sz val="8"/>
      <name val="Calibri"/>
      <family val="2"/>
    </font>
    <font>
      <u val="single"/>
      <sz val="8"/>
      <color indexed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9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000000"/>
      <name val="Calibri"/>
      <family val="2"/>
    </font>
    <font>
      <b/>
      <sz val="7"/>
      <color theme="1"/>
      <name val="Calibri"/>
      <family val="2"/>
    </font>
    <font>
      <b/>
      <sz val="7"/>
      <color rgb="FF000000"/>
      <name val="Calibri"/>
      <family val="2"/>
    </font>
    <font>
      <sz val="8"/>
      <color rgb="FF000000"/>
      <name val="Calibri"/>
      <family val="2"/>
    </font>
    <font>
      <u val="single"/>
      <sz val="8"/>
      <color theme="10"/>
      <name val="Arial"/>
      <family val="2"/>
    </font>
    <font>
      <b/>
      <sz val="8"/>
      <color theme="1"/>
      <name val="Calibri"/>
      <family val="2"/>
    </font>
    <font>
      <b/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7"/>
      <color rgb="FF17375D"/>
      <name val="Verdana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7F7F7F"/>
      </left>
      <right style="hair">
        <color rgb="FF7F7F7F"/>
      </right>
      <top style="thin">
        <color rgb="FF7F7F7F"/>
      </top>
      <bottom style="thin">
        <color rgb="FF7F7F7F"/>
      </bottom>
    </border>
    <border>
      <left style="hair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hair">
        <color rgb="FF7F7F7F"/>
      </left>
      <right style="hair">
        <color rgb="FF7F7F7F"/>
      </right>
      <top/>
      <bottom style="thin">
        <color rgb="FF7F7F7F"/>
      </bottom>
    </border>
    <border>
      <left style="hair">
        <color rgb="FF7F7F7F"/>
      </left>
      <right style="medium">
        <color theme="0" tint="-0.4999699890613556"/>
      </right>
      <top/>
      <bottom style="thin">
        <color rgb="FF7F7F7F"/>
      </bottom>
    </border>
    <border>
      <left style="medium">
        <color rgb="FF7F7F7F"/>
      </left>
      <right style="hair">
        <color rgb="FF7F7F7F"/>
      </right>
      <top style="medium">
        <color rgb="FF7F7F7F"/>
      </top>
      <bottom style="thin">
        <color rgb="FF7F7F7F"/>
      </bottom>
    </border>
    <border>
      <left style="hair">
        <color rgb="FF7F7F7F"/>
      </left>
      <right style="hair">
        <color rgb="FF7F7F7F"/>
      </right>
      <top style="thin">
        <color rgb="FF7F7F7F"/>
      </top>
      <bottom style="medium">
        <color rgb="FF7F7F7F"/>
      </bottom>
    </border>
    <border>
      <left style="hair">
        <color rgb="FF7F7F7F"/>
      </left>
      <right style="medium">
        <color rgb="FF7F7F7F"/>
      </right>
      <top style="thin">
        <color rgb="FF7F7F7F"/>
      </top>
      <bottom style="medium">
        <color rgb="FF7F7F7F"/>
      </bottom>
    </border>
    <border>
      <left style="hair">
        <color rgb="FF7F7F7F"/>
      </left>
      <right style="medium">
        <color theme="0" tint="-0.4999699890613556"/>
      </right>
      <top style="thin">
        <color rgb="FF7F7F7F"/>
      </top>
      <bottom style="thin">
        <color rgb="FF7F7F7F"/>
      </bottom>
    </border>
    <border>
      <left style="hair">
        <color rgb="FF7F7F7F"/>
      </left>
      <right style="medium">
        <color theme="0" tint="-0.4999699890613556"/>
      </right>
      <top style="thin">
        <color rgb="FF7F7F7F"/>
      </top>
      <bottom style="medium">
        <color rgb="FF7F7F7F"/>
      </bottom>
    </border>
    <border>
      <left style="medium">
        <color rgb="FF7F7F7F"/>
      </left>
      <right style="hair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hair">
        <color rgb="FF7F7F7F"/>
      </right>
      <top style="thin">
        <color rgb="FF7F7F7F"/>
      </top>
      <bottom style="medium">
        <color rgb="FF7F7F7F"/>
      </bottom>
    </border>
    <border>
      <left style="hair">
        <color rgb="FF7F7F7F"/>
      </left>
      <right/>
      <top style="thin">
        <color rgb="FF7F7F7F"/>
      </top>
      <bottom style="thin">
        <color rgb="FF7F7F7F"/>
      </bottom>
    </border>
    <border>
      <left/>
      <right style="hair">
        <color rgb="FF7F7F7F"/>
      </right>
      <top style="thin">
        <color rgb="FF7F7F7F"/>
      </top>
      <bottom style="thin">
        <color rgb="FF7F7F7F"/>
      </bottom>
    </border>
    <border>
      <left style="hair">
        <color rgb="FF7F7F7F"/>
      </left>
      <right/>
      <top style="thin">
        <color rgb="FF7F7F7F"/>
      </top>
      <bottom style="medium">
        <color rgb="FF7F7F7F"/>
      </bottom>
    </border>
    <border>
      <left/>
      <right style="hair">
        <color rgb="FF7F7F7F"/>
      </right>
      <top style="thin">
        <color rgb="FF7F7F7F"/>
      </top>
      <bottom style="medium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medium">
        <color rgb="FF7F7F7F"/>
      </bottom>
    </border>
    <border>
      <left style="hair">
        <color rgb="FF7F7F7F"/>
      </left>
      <right/>
      <top style="medium">
        <color rgb="FF7F7F7F"/>
      </top>
      <bottom style="thin">
        <color rgb="FF7F7F7F"/>
      </bottom>
    </border>
    <border>
      <left/>
      <right/>
      <top style="medium">
        <color rgb="FF7F7F7F"/>
      </top>
      <bottom style="thin">
        <color rgb="FF7F7F7F"/>
      </bottom>
    </border>
    <border>
      <left/>
      <right style="hair">
        <color rgb="FF7F7F7F"/>
      </right>
      <top style="medium">
        <color rgb="FF7F7F7F"/>
      </top>
      <bottom style="thin">
        <color rgb="FF7F7F7F"/>
      </bottom>
    </border>
    <border>
      <left style="medium">
        <color rgb="FF7F7F7F"/>
      </left>
      <right style="hair">
        <color rgb="FF7F7F7F"/>
      </right>
      <top style="thin">
        <color rgb="FF7F7F7F"/>
      </top>
      <bottom/>
    </border>
    <border>
      <left style="medium">
        <color rgb="FF7F7F7F"/>
      </left>
      <right style="hair">
        <color rgb="FF7F7F7F"/>
      </right>
      <top/>
      <bottom/>
    </border>
    <border>
      <left style="medium">
        <color rgb="FF7F7F7F"/>
      </left>
      <right style="hair">
        <color rgb="FF7F7F7F"/>
      </right>
      <top/>
      <bottom style="thin">
        <color rgb="FF7F7F7F"/>
      </bottom>
    </border>
    <border>
      <left/>
      <right style="hair">
        <color rgb="FF7F7F7F"/>
      </right>
      <top/>
      <bottom/>
    </border>
    <border>
      <left/>
      <right/>
      <top/>
      <bottom style="thin">
        <color rgb="FF7F7F7F"/>
      </bottom>
    </border>
    <border>
      <left/>
      <right style="hair">
        <color rgb="FF7F7F7F"/>
      </right>
      <top/>
      <bottom style="thin">
        <color rgb="FF7F7F7F"/>
      </bottom>
    </border>
    <border>
      <left style="medium">
        <color rgb="FF7F7F7F"/>
      </left>
      <right style="hair">
        <color rgb="FF7F7F7F"/>
      </right>
      <top style="medium">
        <color rgb="FF7F7F7F"/>
      </top>
      <bottom style="medium">
        <color rgb="FF7F7F7F"/>
      </bottom>
    </border>
    <border>
      <left style="hair">
        <color rgb="FF7F7F7F"/>
      </left>
      <right style="hair">
        <color rgb="FF7F7F7F"/>
      </right>
      <top style="medium">
        <color rgb="FF7F7F7F"/>
      </top>
      <bottom style="medium">
        <color rgb="FF7F7F7F"/>
      </bottom>
    </border>
    <border>
      <left style="hair">
        <color rgb="FF7F7F7F"/>
      </left>
      <right style="medium">
        <color theme="0" tint="-0.4999699890613556"/>
      </right>
      <top style="medium">
        <color rgb="FF7F7F7F"/>
      </top>
      <bottom style="medium">
        <color rgb="FF7F7F7F"/>
      </bottom>
    </border>
    <border>
      <left style="hair">
        <color rgb="FF7F7F7F"/>
      </left>
      <right style="hair">
        <color rgb="FF7F7F7F"/>
      </right>
      <top style="thin">
        <color rgb="FF7F7F7F"/>
      </top>
      <bottom/>
    </border>
    <border>
      <left style="hair">
        <color rgb="FF7F7F7F"/>
      </left>
      <right style="hair">
        <color rgb="FF7F7F7F"/>
      </right>
      <top/>
      <bottom/>
    </border>
    <border>
      <left style="hair">
        <color rgb="FF7F7F7F"/>
      </left>
      <right style="medium">
        <color rgb="FF7F7F7F"/>
      </right>
      <top style="thin">
        <color rgb="FF7F7F7F"/>
      </top>
      <bottom/>
    </border>
    <border>
      <left style="hair">
        <color rgb="FF7F7F7F"/>
      </left>
      <right style="medium">
        <color rgb="FF7F7F7F"/>
      </right>
      <top/>
      <bottom/>
    </border>
    <border>
      <left style="hair">
        <color rgb="FF7F7F7F"/>
      </left>
      <right style="medium">
        <color rgb="FF7F7F7F"/>
      </right>
      <top/>
      <bottom style="thin">
        <color rgb="FF7F7F7F"/>
      </bottom>
    </border>
    <border>
      <left style="hair">
        <color rgb="FF7F7F7F"/>
      </left>
      <right/>
      <top style="thin">
        <color rgb="FF7F7F7F"/>
      </top>
      <bottom/>
    </border>
    <border>
      <left style="hair">
        <color rgb="FF7F7F7F"/>
      </left>
      <right/>
      <top/>
      <bottom/>
    </border>
    <border>
      <left style="hair">
        <color rgb="FF7F7F7F"/>
      </left>
      <right/>
      <top/>
      <bottom style="thin">
        <color rgb="FF7F7F7F"/>
      </bottom>
    </border>
    <border>
      <left/>
      <right/>
      <top style="thin">
        <color rgb="FF7F7F7F"/>
      </top>
      <bottom/>
    </border>
    <border>
      <left/>
      <right style="hair">
        <color rgb="FF7F7F7F"/>
      </right>
      <top style="thin">
        <color rgb="FF7F7F7F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Border="1" applyAlignment="1">
      <alignment/>
    </xf>
    <xf numFmtId="1" fontId="56" fillId="0" borderId="0" xfId="0" applyNumberFormat="1" applyFont="1" applyBorder="1" applyAlignment="1">
      <alignment/>
    </xf>
    <xf numFmtId="1" fontId="5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 wrapText="1"/>
    </xf>
    <xf numFmtId="1" fontId="58" fillId="33" borderId="12" xfId="0" applyNumberFormat="1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 wrapText="1"/>
    </xf>
    <xf numFmtId="1" fontId="58" fillId="33" borderId="14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9" fillId="0" borderId="15" xfId="0" applyFont="1" applyBorder="1" applyAlignment="1">
      <alignment horizontal="center" vertical="center"/>
    </xf>
    <xf numFmtId="164" fontId="59" fillId="0" borderId="15" xfId="0" applyNumberFormat="1" applyFont="1" applyBorder="1" applyAlignment="1">
      <alignment horizontal="center" vertical="center"/>
    </xf>
    <xf numFmtId="164" fontId="59" fillId="0" borderId="16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59" fillId="0" borderId="17" xfId="0" applyNumberFormat="1" applyFont="1" applyBorder="1" applyAlignment="1">
      <alignment horizontal="center" vertical="center"/>
    </xf>
    <xf numFmtId="164" fontId="59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10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" fontId="59" fillId="0" borderId="15" xfId="0" applyNumberFormat="1" applyFont="1" applyBorder="1" applyAlignment="1">
      <alignment vertical="center"/>
    </xf>
    <xf numFmtId="1" fontId="59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60" fillId="0" borderId="21" xfId="47" applyNumberFormat="1" applyFont="1" applyBorder="1" applyAlignment="1" applyProtection="1">
      <alignment horizontal="center" vertical="center"/>
      <protection/>
    </xf>
    <xf numFmtId="0" fontId="60" fillId="0" borderId="22" xfId="47" applyNumberFormat="1" applyFont="1" applyBorder="1" applyAlignment="1" applyProtection="1">
      <alignment horizontal="center" vertical="center"/>
      <protection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0" fontId="60" fillId="0" borderId="23" xfId="47" applyNumberFormat="1" applyFont="1" applyBorder="1" applyAlignment="1" applyProtection="1">
      <alignment horizontal="center" vertical="center"/>
      <protection/>
    </xf>
    <xf numFmtId="0" fontId="59" fillId="0" borderId="24" xfId="0" applyNumberFormat="1" applyFont="1" applyBorder="1" applyAlignment="1">
      <alignment horizontal="center" vertical="center"/>
    </xf>
    <xf numFmtId="0" fontId="60" fillId="0" borderId="25" xfId="47" applyNumberFormat="1" applyFont="1" applyBorder="1" applyAlignment="1" applyProtection="1">
      <alignment horizontal="center" vertical="center"/>
      <protection/>
    </xf>
    <xf numFmtId="0" fontId="59" fillId="0" borderId="25" xfId="0" applyNumberFormat="1" applyFont="1" applyBorder="1" applyAlignment="1">
      <alignment horizontal="center" vertical="center"/>
    </xf>
    <xf numFmtId="0" fontId="59" fillId="0" borderId="26" xfId="0" applyNumberFormat="1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>
      <alignment horizontal="center" vertical="center"/>
    </xf>
    <xf numFmtId="0" fontId="59" fillId="0" borderId="23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/>
    </xf>
    <xf numFmtId="1" fontId="61" fillId="0" borderId="0" xfId="0" applyNumberFormat="1" applyFont="1" applyAlignment="1">
      <alignment horizontal="center"/>
    </xf>
    <xf numFmtId="0" fontId="59" fillId="0" borderId="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60" fillId="0" borderId="26" xfId="47" applyNumberFormat="1" applyFont="1" applyBorder="1" applyAlignment="1" applyProtection="1">
      <alignment horizontal="center" vertical="center"/>
      <protection/>
    </xf>
    <xf numFmtId="0" fontId="59" fillId="0" borderId="21" xfId="0" applyNumberFormat="1" applyFont="1" applyBorder="1" applyAlignment="1" applyProtection="1">
      <alignment horizontal="center" vertical="center"/>
      <protection locked="0"/>
    </xf>
    <xf numFmtId="0" fontId="60" fillId="0" borderId="25" xfId="47" applyNumberFormat="1" applyFont="1" applyBorder="1" applyAlignment="1" applyProtection="1">
      <alignment horizontal="center" vertical="center"/>
      <protection locked="0"/>
    </xf>
    <xf numFmtId="0" fontId="59" fillId="0" borderId="22" xfId="0" applyNumberFormat="1" applyFont="1" applyBorder="1" applyAlignment="1" applyProtection="1">
      <alignment horizontal="center" vertical="center"/>
      <protection locked="0"/>
    </xf>
    <xf numFmtId="0" fontId="60" fillId="0" borderId="21" xfId="47" applyNumberFormat="1" applyFont="1" applyBorder="1" applyAlignment="1" applyProtection="1">
      <alignment horizontal="center" vertical="center"/>
      <protection locked="0"/>
    </xf>
    <xf numFmtId="0" fontId="59" fillId="0" borderId="24" xfId="0" applyNumberFormat="1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>
      <alignment vertical="center"/>
    </xf>
    <xf numFmtId="0" fontId="60" fillId="0" borderId="26" xfId="47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60" fillId="0" borderId="24" xfId="47" applyNumberFormat="1" applyFont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wrapText="1"/>
    </xf>
    <xf numFmtId="0" fontId="60" fillId="0" borderId="0" xfId="47" applyFont="1" applyBorder="1" applyAlignment="1" applyProtection="1">
      <alignment horizontal="center" vertical="center"/>
      <protection/>
    </xf>
    <xf numFmtId="1" fontId="58" fillId="33" borderId="27" xfId="0" applyNumberFormat="1" applyFont="1" applyFill="1" applyBorder="1" applyAlignment="1">
      <alignment horizontal="center" vertical="center" wrapText="1"/>
    </xf>
    <xf numFmtId="1" fontId="58" fillId="33" borderId="28" xfId="0" applyNumberFormat="1" applyFont="1" applyFill="1" applyBorder="1" applyAlignment="1">
      <alignment horizontal="center" vertical="center" wrapText="1"/>
    </xf>
    <xf numFmtId="1" fontId="58" fillId="33" borderId="29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60" fillId="0" borderId="0" xfId="47" applyFont="1" applyBorder="1" applyAlignment="1" applyProtection="1">
      <alignment vertical="center"/>
      <protection/>
    </xf>
    <xf numFmtId="0" fontId="60" fillId="0" borderId="33" xfId="47" applyFont="1" applyBorder="1" applyAlignment="1" applyProtection="1">
      <alignment vertical="center"/>
      <protection/>
    </xf>
    <xf numFmtId="0" fontId="60" fillId="0" borderId="34" xfId="47" applyFont="1" applyBorder="1" applyAlignment="1" applyProtection="1">
      <alignment vertical="center"/>
      <protection/>
    </xf>
    <xf numFmtId="0" fontId="60" fillId="0" borderId="35" xfId="47" applyFont="1" applyBorder="1" applyAlignment="1" applyProtection="1">
      <alignment vertical="center"/>
      <protection/>
    </xf>
    <xf numFmtId="0" fontId="63" fillId="0" borderId="0" xfId="0" applyFont="1" applyFill="1" applyAlignment="1">
      <alignment horizontal="center" wrapText="1"/>
    </xf>
    <xf numFmtId="0" fontId="64" fillId="34" borderId="36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65" fillId="35" borderId="0" xfId="0" applyFont="1" applyFill="1" applyAlignment="1">
      <alignment horizontal="left" vertical="center" wrapText="1"/>
    </xf>
    <xf numFmtId="1" fontId="59" fillId="0" borderId="39" xfId="0" applyNumberFormat="1" applyFont="1" applyBorder="1" applyAlignment="1">
      <alignment horizontal="left" vertical="center"/>
    </xf>
    <xf numFmtId="1" fontId="59" fillId="0" borderId="40" xfId="0" applyNumberFormat="1" applyFont="1" applyBorder="1" applyAlignment="1">
      <alignment horizontal="left" vertical="center"/>
    </xf>
    <xf numFmtId="1" fontId="59" fillId="0" borderId="12" xfId="0" applyNumberFormat="1" applyFont="1" applyBorder="1" applyAlignment="1">
      <alignment horizontal="left" vertical="center"/>
    </xf>
    <xf numFmtId="1" fontId="59" fillId="0" borderId="39" xfId="0" applyNumberFormat="1" applyFont="1" applyBorder="1" applyAlignment="1">
      <alignment horizontal="center" vertical="center"/>
    </xf>
    <xf numFmtId="1" fontId="59" fillId="0" borderId="40" xfId="0" applyNumberFormat="1" applyFon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 vertical="center"/>
    </xf>
    <xf numFmtId="164" fontId="59" fillId="0" borderId="39" xfId="0" applyNumberFormat="1" applyFont="1" applyBorder="1" applyAlignment="1">
      <alignment horizontal="center" vertical="center"/>
    </xf>
    <xf numFmtId="164" fontId="59" fillId="0" borderId="40" xfId="0" applyNumberFormat="1" applyFont="1" applyBorder="1" applyAlignment="1">
      <alignment horizontal="center" vertical="center"/>
    </xf>
    <xf numFmtId="164" fontId="59" fillId="0" borderId="12" xfId="0" applyNumberFormat="1" applyFont="1" applyBorder="1" applyAlignment="1">
      <alignment horizontal="center" vertical="center"/>
    </xf>
    <xf numFmtId="164" fontId="59" fillId="0" borderId="41" xfId="0" applyNumberFormat="1" applyFont="1" applyBorder="1" applyAlignment="1">
      <alignment horizontal="center" vertical="center"/>
    </xf>
    <xf numFmtId="164" fontId="59" fillId="0" borderId="42" xfId="0" applyNumberFormat="1" applyFont="1" applyBorder="1" applyAlignment="1">
      <alignment horizontal="center" vertical="center"/>
    </xf>
    <xf numFmtId="164" fontId="59" fillId="0" borderId="43" xfId="0" applyNumberFormat="1" applyFont="1" applyBorder="1" applyAlignment="1">
      <alignment horizontal="center" vertical="center"/>
    </xf>
    <xf numFmtId="0" fontId="60" fillId="0" borderId="44" xfId="47" applyNumberFormat="1" applyFont="1" applyBorder="1" applyAlignment="1" applyProtection="1">
      <alignment horizontal="center" vertical="center"/>
      <protection/>
    </xf>
    <xf numFmtId="0" fontId="60" fillId="0" borderId="45" xfId="47" applyNumberFormat="1" applyFont="1" applyBorder="1" applyAlignment="1" applyProtection="1">
      <alignment horizontal="center" vertical="center"/>
      <protection/>
    </xf>
    <xf numFmtId="0" fontId="60" fillId="0" borderId="46" xfId="47" applyNumberFormat="1" applyFont="1" applyBorder="1" applyAlignment="1" applyProtection="1">
      <alignment horizontal="center" vertical="center"/>
      <protection/>
    </xf>
    <xf numFmtId="0" fontId="60" fillId="0" borderId="47" xfId="47" applyFont="1" applyBorder="1" applyAlignment="1" applyProtection="1">
      <alignment vertical="center"/>
      <protection/>
    </xf>
    <xf numFmtId="0" fontId="60" fillId="0" borderId="48" xfId="47" applyFont="1" applyBorder="1" applyAlignment="1" applyProtection="1">
      <alignment vertic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chas_Detergentes%20e%20Desinfectantes%202012-13\Deconex%2041STS%20-%204000000538%20-%20AJCosta.pdf" TargetMode="External" /><Relationship Id="rId2" Type="http://schemas.openxmlformats.org/officeDocument/2006/relationships/hyperlink" Target="Fichas_Detergentes%20e%20Desinfectantes%202012-13\Escova%20cirurgica%20-%204000000748%20-%20Aviquimica.pdf" TargetMode="External" /><Relationship Id="rId3" Type="http://schemas.openxmlformats.org/officeDocument/2006/relationships/hyperlink" Target="Fichas_Detergentes%20e%20Desinfectantes%202012-13\Lifo-Scrub%20-%204000000545%20-%20BBraun.pdf" TargetMode="External" /><Relationship Id="rId4" Type="http://schemas.openxmlformats.org/officeDocument/2006/relationships/hyperlink" Target="Fichas_Detergentes%20e%20Desinfectantes%202012-13\Softasept%20-%204000000546%20-%20BBraun.pdf" TargetMode="External" /><Relationship Id="rId5" Type="http://schemas.openxmlformats.org/officeDocument/2006/relationships/hyperlink" Target="Fichas_Detergentes%20e%20Desinfectantes%202012-13\Sterillium%20FT%20-%204000000743%20-%20Hartmann.pdf" TargetMode="External" /><Relationship Id="rId6" Type="http://schemas.openxmlformats.org/officeDocument/2006/relationships/hyperlink" Target="Fichas_Detergentes%20e%20Desinfectantes%202012-13\Sterillium%20FS%20-%204000000743%20-%20Hartmann.pdf" TargetMode="External" /><Relationship Id="rId7" Type="http://schemas.openxmlformats.org/officeDocument/2006/relationships/hyperlink" Target="Fichas_Detergentes%20e%20Desinfectantes%202012-13\Softaskin%20-%204000000769%20-%20BBraun.pdf" TargetMode="External" /><Relationship Id="rId8" Type="http://schemas.openxmlformats.org/officeDocument/2006/relationships/hyperlink" Target="Fichas_Detergentes%20e%20Desinfectantes%202012-13\Puristeril%20FT%20-%20Fresenius%20-%204000000548.pdf" TargetMode="External" /><Relationship Id="rId9" Type="http://schemas.openxmlformats.org/officeDocument/2006/relationships/hyperlink" Target="Fichas_Detergentes%20e%20Desinfectantes%202012-13\Puristeril%20FS%20-%20Fresenius%20-%204000000548.pdf" TargetMode="External" /><Relationship Id="rId10" Type="http://schemas.openxmlformats.org/officeDocument/2006/relationships/hyperlink" Target="Fichas_Detergentes%20e%20Desinfectantes%202012-13\Puristeril%20FProduto%20-%20Fresenius%20-%204000000548.pdf" TargetMode="External" /><Relationship Id="rId11" Type="http://schemas.openxmlformats.org/officeDocument/2006/relationships/hyperlink" Target="Fichas_Detergentes%20e%20Desinfectantes%202012-13\Presept%20Pastilhas%20e%20gr&#226;nulos%20FS%20-%204000000559%20-%204000000560%20-%20J&amp;Johnson.pdf" TargetMode="External" /><Relationship Id="rId12" Type="http://schemas.openxmlformats.org/officeDocument/2006/relationships/hyperlink" Target="Fichas_Detergentes%20e%20Desinfectantes%202012-13\Presept%20Pastilhas%20e%20gr&#226;nulos%20-%20Instru&#231;&#245;es%20-%204000000559%20-%204000000560%20-%20J&amp;Johnson.pdf" TargetMode="External" /><Relationship Id="rId13" Type="http://schemas.openxmlformats.org/officeDocument/2006/relationships/hyperlink" Target="Fichas_Detergentes%20e%20Desinfectantes%202012-13\Presept%20Pastilhas%20e%20gr&#226;nulos%20FS%20-%204000000559%20-%204000000560%20-%20J&amp;Johnson.pdf" TargetMode="External" /><Relationship Id="rId14" Type="http://schemas.openxmlformats.org/officeDocument/2006/relationships/hyperlink" Target="Fichas_Detergentes%20e%20Desinfectantes%202012-13\Presept%20Pastilhas%20e%20gr&#226;nulos%20-%20Instru&#231;&#245;es%20-%204000000559%20-%204000000560%20-%20J&amp;Johnson.pdf" TargetMode="External" /><Relationship Id="rId15" Type="http://schemas.openxmlformats.org/officeDocument/2006/relationships/hyperlink" Target="Fichas_Detergentes%20e%20Desinfectantes%202012-13\Presept%20Pastilhas%20IFU%20-%204000000560%20-%20J&amp;Johnson.pdf" TargetMode="External" /><Relationship Id="rId16" Type="http://schemas.openxmlformats.org/officeDocument/2006/relationships/hyperlink" Target="Fichas_Detergentes%20e%20Desinfectantes%202012-13\Joel%20Economico%20-%204000000506%20-%20Jodel.pdf" TargetMode="External" /><Relationship Id="rId17" Type="http://schemas.openxmlformats.org/officeDocument/2006/relationships/hyperlink" Target="Fichas_Detergentes%20e%20Desinfectantes%202012-13\Gex%20Lav%20Mec%20-%204000000507%20-%20Jodel.pdf" TargetMode="External" /><Relationship Id="rId18" Type="http://schemas.openxmlformats.org/officeDocument/2006/relationships/hyperlink" Target="Fichas_Detergentes%20e%20Desinfectantes%202012-13\NA%206%20Sp&#233;cial%20FS%20-%204000000514%20-%20Franklab.pdf" TargetMode="External" /><Relationship Id="rId19" Type="http://schemas.openxmlformats.org/officeDocument/2006/relationships/hyperlink" Target="Fichas_Detergentes%20e%20Desinfectantes%202012-13\Sanimatic%20P%20FT%20-%204000000515%20-%20Sanissimo.pdf" TargetMode="External" /><Relationship Id="rId20" Type="http://schemas.openxmlformats.org/officeDocument/2006/relationships/hyperlink" Target="Fichas_Detergentes%20e%20Desinfectantes%202012-13\Sanimatic%20P%20FS%20-%204000000515%20-%20Sanissimo.pdf" TargetMode="External" /><Relationship Id="rId21" Type="http://schemas.openxmlformats.org/officeDocument/2006/relationships/hyperlink" Target="Fichas_Detergentes%20e%20Desinfectantes%202012-13\Neodisher%20IR%20FT%20-%204000000519%20-%20Veisil.pdf" TargetMode="External" /><Relationship Id="rId22" Type="http://schemas.openxmlformats.org/officeDocument/2006/relationships/hyperlink" Target="Fichas_Detergentes%20e%20Desinfectantes%202012-13\Neodisher%20IR%20FS%20-%204000000519%20-%20Veisil.pdf" TargetMode="External" /><Relationship Id="rId23" Type="http://schemas.openxmlformats.org/officeDocument/2006/relationships/hyperlink" Target="Fichas_Detergentes%20e%20Desinfectantes%202012-13\TFD%204%20FS%20-%204000000521%20-%20Franklab.pdf" TargetMode="External" /><Relationship Id="rId24" Type="http://schemas.openxmlformats.org/officeDocument/2006/relationships/hyperlink" Target="Fichas_Detergentes%20e%20Desinfectantes%202012-13\Gex%20Loi&#231;a%20-%20FT%20-%204000000522%20-%20Jodel.pdf" TargetMode="External" /><Relationship Id="rId25" Type="http://schemas.openxmlformats.org/officeDocument/2006/relationships/hyperlink" Target="Fichas_Detergentes%20e%20Desinfectantes%202012-13\Gex%20Floral%20FT%20-%204000000524%20-%20Jodel.pdf" TargetMode="External" /><Relationship Id="rId26" Type="http://schemas.openxmlformats.org/officeDocument/2006/relationships/hyperlink" Target="Fichas_Detergentes%20e%20Desinfectantes%202012-13\Gex%20Limpeza%20FT%20-%204000000525%20-%20Jodel.pdf" TargetMode="External" /><Relationship Id="rId27" Type="http://schemas.openxmlformats.org/officeDocument/2006/relationships/hyperlink" Target="Fichas_Detergentes%20e%20Desinfectantes%202012-13\AdaptaClean%20FS%20-%204000000529%20-%20J&amp;Johnson.pdf" TargetMode="External" /><Relationship Id="rId28" Type="http://schemas.openxmlformats.org/officeDocument/2006/relationships/hyperlink" Target="Fichas_Detergentes%20e%20Desinfectantes%202012-13\Adaptaclean%20Instru&#231;&#245;es%20-%204000000529%20-%20J&amp;Johnson.pdf" TargetMode="External" /><Relationship Id="rId29" Type="http://schemas.openxmlformats.org/officeDocument/2006/relationships/hyperlink" Target="Fichas_Detergentes%20e%20Desinfectantes%202012-13\Joel%20Hipoclorito%20FT%20-%204000000533%20-%20Jodel.pdf" TargetMode="External" /><Relationship Id="rId30" Type="http://schemas.openxmlformats.org/officeDocument/2006/relationships/hyperlink" Target="Fichas_Detergentes%20e%20Desinfectantes%202012-13\Jode%20c%20Lix&#237;via%20FT%20-%204000000539%20-%20Jodel.pdf" TargetMode="External" /><Relationship Id="rId31" Type="http://schemas.openxmlformats.org/officeDocument/2006/relationships/hyperlink" Target="Fichas_Detergentes%20e%20Desinfectantes%202012-13\Gex%20Abrilhantador%20FT%20-%204000000575%20-%20Jodel.pdf" TargetMode="External" /><Relationship Id="rId32" Type="http://schemas.openxmlformats.org/officeDocument/2006/relationships/hyperlink" Target="Fichas_Detergentes%20e%20Desinfectantes%202012-13\Neodisher%20MA%20FT%20-%20400000505%20-%20Veisil.pdf" TargetMode="External" /><Relationship Id="rId33" Type="http://schemas.openxmlformats.org/officeDocument/2006/relationships/hyperlink" Target="Fichas_Detergentes%20e%20Desinfectantes%202012-13\Neodisher%20MA%20FS%20-%20400000505%20-%20Veisil.pdf" TargetMode="External" /><Relationship Id="rId34" Type="http://schemas.openxmlformats.org/officeDocument/2006/relationships/hyperlink" Target="Fichas_Detergentes%20e%20Desinfectantes%202012-13\Neodisher%20Laboclean%20FLA%20FT%20-%204000000516%20-%20Veisil.pdf" TargetMode="External" /><Relationship Id="rId35" Type="http://schemas.openxmlformats.org/officeDocument/2006/relationships/hyperlink" Target="Fichas_Detergentes%20e%20Desinfectantes%202012-13\Neodisher%20Laboclean%20FLA%20FS%20-%204000000516%20-%20Veisil.pdf" TargetMode="External" /><Relationship Id="rId36" Type="http://schemas.openxmlformats.org/officeDocument/2006/relationships/hyperlink" Target="Fichas_Detergentes%20e%20Desinfectantes%202012-13\Neodisher%20AN%20FT%20-%204000000517%20-%20Veisil.pdf" TargetMode="External" /><Relationship Id="rId37" Type="http://schemas.openxmlformats.org/officeDocument/2006/relationships/hyperlink" Target="Fichas_Detergentes%20e%20Desinfectantes%202012-13\Neodisher%20AN%20FS%20-%204000000517%20-%20Veisil.pdf" TargetMode="External" /><Relationship Id="rId38" Type="http://schemas.openxmlformats.org/officeDocument/2006/relationships/hyperlink" Target="Fichas_Detergentes%20e%20Desinfectantes%202012-13\Neodisher%20Mediclean%20forte%20FT%20-%204000000518%20-%20Veisil.pdf" TargetMode="External" /><Relationship Id="rId39" Type="http://schemas.openxmlformats.org/officeDocument/2006/relationships/hyperlink" Target="Fichas_Detergentes%20e%20Desinfectantes%202012-13\Neodisher%20Mediclean%20forte%20FS%20-%204000000518%20-%20Veisil.pdf" TargetMode="External" /><Relationship Id="rId40" Type="http://schemas.openxmlformats.org/officeDocument/2006/relationships/hyperlink" Target="Fichas_Detergentes%20e%20Desinfectantes%202012-13\Neodisher%20Medizym%20FT%20-%204000000528%20-%20Veisil.pdf" TargetMode="External" /><Relationship Id="rId41" Type="http://schemas.openxmlformats.org/officeDocument/2006/relationships/hyperlink" Target="Fichas_Detergentes%20e%20Desinfectantes%202012-13\Neodisher%20Medizym%20FS%20-%204000000528%20-%20Veisil.pdf" TargetMode="External" /><Relationship Id="rId42" Type="http://schemas.openxmlformats.org/officeDocument/2006/relationships/hyperlink" Target="Fichas_Detergentes%20e%20Desinfectantes%202012-13\Neodisher%20SBK%20FT%20-%204000000537%20-%20Veisil.pdf" TargetMode="External" /><Relationship Id="rId43" Type="http://schemas.openxmlformats.org/officeDocument/2006/relationships/hyperlink" Target="Fichas_Detergentes%20e%20Desinfectantes%202012-13\Neodisher%20Medizym%20FS%20-%204000000528%20-%20Veisil.pdf" TargetMode="External" /><Relationship Id="rId44" Type="http://schemas.openxmlformats.org/officeDocument/2006/relationships/hyperlink" Target="Fichas_Detergentes%20e%20Desinfectantes%202012-13\Neodisher%20SBR%20Extra%20FT%20-%204000000542%20-%20Veisil.pdf" TargetMode="External" /><Relationship Id="rId45" Type="http://schemas.openxmlformats.org/officeDocument/2006/relationships/hyperlink" Target="Fichas_Detergentes%20e%20Desinfectantes%202012-13\Neodisher%20SBR%20Extra%20FS%20-%204000000542%20-%20Veisil.pdf" TargetMode="External" /><Relationship Id="rId46" Type="http://schemas.openxmlformats.org/officeDocument/2006/relationships/hyperlink" Target="Fichas_Detergentes%20e%20Desinfectantes%202012-13\Neodisher%20Septo%20DA%20FT%20-%20400000547%20-%20Veisil.pdf" TargetMode="External" /><Relationship Id="rId47" Type="http://schemas.openxmlformats.org/officeDocument/2006/relationships/hyperlink" Target="Fichas_Detergentes%20e%20Desinfectantes%202012-13\Neodisher%20Septo%20DN%20FT%20-%204000000551%20-%20Veisil.pdf" TargetMode="External" /><Relationship Id="rId48" Type="http://schemas.openxmlformats.org/officeDocument/2006/relationships/hyperlink" Target="Fichas_Detergentes%20e%20Desinfectantes%202012-13\Neodisher%20Septo%20DN%20FS%20-%204000000551%20-%20Veisil.pdf" TargetMode="External" /><Relationship Id="rId49" Type="http://schemas.openxmlformats.org/officeDocument/2006/relationships/hyperlink" Target="Fichas_Detergentes%20e%20Desinfectantes%202012-13\Neodisher%20Z%20FT%20-%204000000557%20-%20Veisil.pdf" TargetMode="External" /><Relationship Id="rId50" Type="http://schemas.openxmlformats.org/officeDocument/2006/relationships/hyperlink" Target="Fichas_Detergentes%20e%20Desinfectantes%202012-13\Neodisher%20Z%20FS%20-%204000000557%20-%20Veisil.pdf" TargetMode="External" /><Relationship Id="rId51" Type="http://schemas.openxmlformats.org/officeDocument/2006/relationships/hyperlink" Target="Fichas_Detergentes%20e%20Desinfectantes%202012-13\Neodisher%20IP%20Konz%20FT%20-%204000000572%20-%20Veisil.pdf" TargetMode="External" /><Relationship Id="rId52" Type="http://schemas.openxmlformats.org/officeDocument/2006/relationships/hyperlink" Target="Fichas_Detergentes%20e%20Desinfectantes%202012-13\Neodisher%20IP%20Konz%20FS%20-%204000000572%20-%20Veisil.pdf" TargetMode="External" /><Relationship Id="rId53" Type="http://schemas.openxmlformats.org/officeDocument/2006/relationships/hyperlink" Target="Fichas_Detergentes%20e%20Desinfectantes%202012-13\Neodisher%20IP%20Konz%20FT%20-%204000000572%20-%20Veisil.pdf" TargetMode="External" /><Relationship Id="rId54" Type="http://schemas.openxmlformats.org/officeDocument/2006/relationships/hyperlink" Target="Fichas_Detergentes%20e%20Desinfectantes%202012-13\Neodisher%20IP%20Konz%20FS%20-%204000000572%20-%20Veisil.pdf" TargetMode="External" /><Relationship Id="rId55" Type="http://schemas.openxmlformats.org/officeDocument/2006/relationships/hyperlink" Target="Fichas_Detergentes%20e%20Desinfectantes%202012-13\Neodisher%20Mielclear%20FT-%204000000574%20-%20Veisil.pdf" TargetMode="External" /><Relationship Id="rId56" Type="http://schemas.openxmlformats.org/officeDocument/2006/relationships/hyperlink" Target="Fichas_Detergentes%20e%20Desinfectantes%202012-13\Neodisher%20Mielclear%20FS%20-%204000000574%20-%20Veisil.pdf" TargetMode="External" /><Relationship Id="rId57" Type="http://schemas.openxmlformats.org/officeDocument/2006/relationships/hyperlink" Target="Fichas_Detergentes%20e%20Desinfectantes%202012-13\CETD%20Cleaner%20FS%20-%204000000512%20-%20Olympus.pdf" TargetMode="External" /><Relationship Id="rId58" Type="http://schemas.openxmlformats.org/officeDocument/2006/relationships/hyperlink" Target="Fichas_Detergentes%20e%20Desinfectantes%202012-13\DETD%20Disinfectant%20FS%20-%204000000553%20-%20Olympus.pdf" TargetMode="External" /><Relationship Id="rId59" Type="http://schemas.openxmlformats.org/officeDocument/2006/relationships/hyperlink" Target="Fichas_Detergentes%20e%20Desinfectantes%202012-13\Endodet%20FT%20-%204000000578%20-%20Olympus.pdf" TargetMode="External" /><Relationship Id="rId60" Type="http://schemas.openxmlformats.org/officeDocument/2006/relationships/hyperlink" Target="Fichas_Detergentes%20e%20Desinfectantes%202012-13\Endoact%20FT%20-%204000000617%20-%20Olympus.pdf" TargetMode="External" /><Relationship Id="rId61" Type="http://schemas.openxmlformats.org/officeDocument/2006/relationships/hyperlink" Target="Fichas_Detergentes%20e%20Desinfectantes%202012-13\EndoDis%20FS%20-%204000000618%20-%20Olympus.pdf" TargetMode="External" /><Relationship Id="rId62" Type="http://schemas.openxmlformats.org/officeDocument/2006/relationships/hyperlink" Target="Fichas_Detergentes%20e%20Desinfectantes%202012-13\Wip'anios%20premium%20-%204000000772%20-%20Airliquide.pdf" TargetMode="External" /><Relationship Id="rId63" Type="http://schemas.openxmlformats.org/officeDocument/2006/relationships/hyperlink" Target="Fichas_Detergentes%20e%20Desinfectantes%202012-13\Aniosrub%2085%20NPC%20IN%20-%204000000740%20-%20AirLiquide.pdf" TargetMode="External" /><Relationship Id="rId64" Type="http://schemas.openxmlformats.org/officeDocument/2006/relationships/hyperlink" Target="Fichas_Detergentes%20e%20Desinfectantes%202012-13\Anioxy%20Spray%20WS%20IN%20-%204000000558%20-%20Airliquide.pdf" TargetMode="External" /><Relationship Id="rId65" Type="http://schemas.openxmlformats.org/officeDocument/2006/relationships/hyperlink" Target="Fichas_Detergentes%20e%20Desinfectantes%202012-13\Opaster%20IN%20-%204000000741%20-%20Airliquide.pdf" TargetMode="External" /><Relationship Id="rId66" Type="http://schemas.openxmlformats.org/officeDocument/2006/relationships/hyperlink" Target="Fichas_Detergentes%20e%20Desinfectantes%202012-13\Surfasafe%20IN%20-%20400000552%20-%20Airliquide.pdf" TargetMode="External" /><Relationship Id="rId67" Type="http://schemas.openxmlformats.org/officeDocument/2006/relationships/hyperlink" Target="Fichas_Detergentes%20e%20Desinfectantes%202012-13\Aniosrub%2085%20NPC%20FT%20-%204000000740%20-%20AirLiquide.pdf" TargetMode="External" /><Relationship Id="rId68" Type="http://schemas.openxmlformats.org/officeDocument/2006/relationships/hyperlink" Target="Fichas_Detergentes%20e%20Desinfectantes%202012-13\NA%206%20Sp&#233;cial%20IN%20-%204000000514%20-%20Franklab.pdf" TargetMode="External" /><Relationship Id="rId69" Type="http://schemas.openxmlformats.org/officeDocument/2006/relationships/hyperlink" Target="Fichas_Detergentes%20e%20Desinfectantes%202012-13\Aniosyme%20DLT%20FS%20-%204000000520%20-%20Airliquide.pdf" TargetMode="External" /><Relationship Id="rId70" Type="http://schemas.openxmlformats.org/officeDocument/2006/relationships/hyperlink" Target="Fichas_Detergentes%20e%20Desinfectantes%202012-13\Aniosyme%20DLT%20Endoscopios%20-%204000000520%20-%20Airliquide.pdf" TargetMode="External" /><Relationship Id="rId71" Type="http://schemas.openxmlformats.org/officeDocument/2006/relationships/hyperlink" Target="Fichas_Detergentes%20e%20Desinfectantes%202012-13\Aniosyme%20DLTlavagem%20e%20desincrustacao%20instrum%20-%204000000520%20-%20Airliquide.pdf" TargetMode="External" /><Relationship Id="rId72" Type="http://schemas.openxmlformats.org/officeDocument/2006/relationships/hyperlink" Target="Fichas_Detergentes%20e%20Desinfectantes%202012-13\Aniosyme%20DLT%20limpeza%20e%20desinfecao%20instrum%20-%204000000520%20-%20Airliquide.pdf" TargetMode="External" /><Relationship Id="rId73" Type="http://schemas.openxmlformats.org/officeDocument/2006/relationships/hyperlink" Target="Fichas_Detergentes%20e%20Desinfectantes%202012-13\TFD%204%20IN%20-%204000000521%20-%20Franklab.pdf" TargetMode="External" /><Relationship Id="rId74" Type="http://schemas.openxmlformats.org/officeDocument/2006/relationships/hyperlink" Target="Fichas_Detergentes%20e%20Desinfectantes%202012-13\Surfasafe%20FT%20-%20400000552%20-%20Airliquide.pdf" TargetMode="External" /><Relationship Id="rId75" Type="http://schemas.openxmlformats.org/officeDocument/2006/relationships/hyperlink" Target="Fichas_Detergentes%20e%20Desinfectantes%202012-13\Surfasafe%20FS%20-%20400000552%20-%20Airliquide.pdf" TargetMode="External" /><Relationship Id="rId76" Type="http://schemas.openxmlformats.org/officeDocument/2006/relationships/hyperlink" Target="Fichas_Detergentes%20e%20Desinfectantes%202012-13\Anioxy%20Spray%20WS%20FT%20-%204000000558%20-%20Airliquide.pdf" TargetMode="External" /><Relationship Id="rId77" Type="http://schemas.openxmlformats.org/officeDocument/2006/relationships/hyperlink" Target="Fichas_Detergentes%20e%20Desinfectantes%202012-13\Anioxy%20Spray%20WS%20FS%20-%204000000558%20-%20Airliquide.pdf" TargetMode="External" /><Relationship Id="rId78" Type="http://schemas.openxmlformats.org/officeDocument/2006/relationships/hyperlink" Target="Fichas_Detergentes%20e%20Desinfectantes%202012-13\Opaster%20FT%20-%204000000741%20-%20Airliquide.pdf" TargetMode="External" /><Relationship Id="rId79" Type="http://schemas.openxmlformats.org/officeDocument/2006/relationships/hyperlink" Target="Fichas_Detergentes%20e%20Desinfectantes%202012-13\Opaster%20FT%20-%204000000741%20-%20Airliquide.pdf" TargetMode="External" /><Relationship Id="rId80" Type="http://schemas.openxmlformats.org/officeDocument/2006/relationships/hyperlink" Target="Fichas_Detergentes%20e%20Desinfectantes%202012-13\Anioxyde%201000%20FT%20-%204000000744%20-%20Airliquide.pdf" TargetMode="External" /><Relationship Id="rId81" Type="http://schemas.openxmlformats.org/officeDocument/2006/relationships/hyperlink" Target="Fichas_Detergentes%20e%20Desinfectantes%202012-13\Anioxyde%201000%20FS-%204000000744%20-%20Airliquide.pdf" TargetMode="External" /><Relationship Id="rId82" Type="http://schemas.openxmlformats.org/officeDocument/2006/relationships/hyperlink" Target="Fichas_Detergentes%20e%20Desinfectantes%202012-13\Anioxyde%201000%20+%20DD1%20IN%20-%204000000744%20-%20Airliquide.pdf" TargetMode="External" /><Relationship Id="rId83" Type="http://schemas.openxmlformats.org/officeDocument/2006/relationships/hyperlink" Target="Fichas_Detergentes%20e%20Desinfectantes%202012-13\Neodisher%20Septo%20DA%20FS%20-%20400000547%20-%20Veisil.pdf" TargetMode="External" /><Relationship Id="rId84" Type="http://schemas.openxmlformats.org/officeDocument/2006/relationships/hyperlink" Target="Fichas_Detergentes%20e%20Desinfectantes%202012-13\Endodet%20FS%20-%204000000578%20-%20Olympus.pdf" TargetMode="External" /><Relationship Id="rId85" Type="http://schemas.openxmlformats.org/officeDocument/2006/relationships/hyperlink" Target="Fichas_Detergentes%20e%20Desinfectantes%202012-13\Endoact%20FS%20-%204000000617%20-%20Olympus.pdf" TargetMode="External" /><Relationship Id="rId86" Type="http://schemas.openxmlformats.org/officeDocument/2006/relationships/hyperlink" Target="Fichas_Detergentes%20e%20Desinfectantes%202012-13\CleanCart%20C%20-%20400000549%20-%20Gambro.pdf" TargetMode="External" /><Relationship Id="rId87" Type="http://schemas.openxmlformats.org/officeDocument/2006/relationships/hyperlink" Target="Fichas_Detergentes%20e%20Desinfectantes%202012-13\CleanCart%20A%20-%20400000549%20-%20Gambro.pdf" TargetMode="External" /><Relationship Id="rId88" Type="http://schemas.openxmlformats.org/officeDocument/2006/relationships/vmlDrawing" Target="../drawings/vmlDrawing1.vm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12.00390625" style="18" customWidth="1"/>
    <col min="2" max="3" width="4.421875" style="2" customWidth="1"/>
    <col min="4" max="4" width="8.421875" style="2" customWidth="1"/>
    <col min="5" max="5" width="49.8515625" style="2" customWidth="1"/>
    <col min="6" max="6" width="22.8515625" style="2" customWidth="1"/>
    <col min="7" max="7" width="25.8515625" style="2" customWidth="1"/>
    <col min="8" max="16384" width="9.140625" style="1" customWidth="1"/>
  </cols>
  <sheetData>
    <row r="1" spans="1:9" s="60" customFormat="1" ht="15">
      <c r="A1" s="75" t="s">
        <v>135</v>
      </c>
      <c r="B1" s="75"/>
      <c r="C1" s="75"/>
      <c r="D1" s="75"/>
      <c r="E1" s="75"/>
      <c r="F1" s="75"/>
      <c r="G1" s="75"/>
      <c r="H1" s="75"/>
      <c r="I1" s="75"/>
    </row>
    <row r="2" spans="1:9" s="60" customFormat="1" ht="15" customHeight="1">
      <c r="A2" s="80" t="s">
        <v>131</v>
      </c>
      <c r="B2" s="80"/>
      <c r="C2" s="80"/>
      <c r="D2" s="80"/>
      <c r="E2" s="80"/>
      <c r="F2" s="80"/>
      <c r="G2" s="63"/>
      <c r="H2" s="63"/>
      <c r="I2" s="63"/>
    </row>
    <row r="3" spans="1:9" s="62" customFormat="1" ht="16.5" customHeight="1" thickBot="1">
      <c r="A3" s="79" t="s">
        <v>130</v>
      </c>
      <c r="B3" s="79"/>
      <c r="C3" s="79"/>
      <c r="D3" s="79"/>
      <c r="E3" s="79"/>
      <c r="F3" s="79"/>
      <c r="G3" s="79"/>
      <c r="H3" s="79"/>
      <c r="I3" s="79"/>
    </row>
    <row r="4" spans="1:9" s="3" customFormat="1" ht="13.5" customHeight="1" thickBot="1">
      <c r="A4" s="76" t="s">
        <v>0</v>
      </c>
      <c r="B4" s="77"/>
      <c r="C4" s="77"/>
      <c r="D4" s="77"/>
      <c r="E4" s="77"/>
      <c r="F4" s="77"/>
      <c r="G4" s="77"/>
      <c r="H4" s="77"/>
      <c r="I4" s="78"/>
    </row>
    <row r="5" spans="1:9" s="3" customFormat="1" ht="29.25" customHeight="1">
      <c r="A5" s="15" t="s">
        <v>125</v>
      </c>
      <c r="B5" s="65" t="s">
        <v>126</v>
      </c>
      <c r="C5" s="66"/>
      <c r="D5" s="67"/>
      <c r="E5" s="12" t="s">
        <v>1</v>
      </c>
      <c r="F5" s="13" t="s">
        <v>2</v>
      </c>
      <c r="G5" s="13" t="s">
        <v>3</v>
      </c>
      <c r="H5" s="12" t="s">
        <v>123</v>
      </c>
      <c r="I5" s="14" t="s">
        <v>124</v>
      </c>
    </row>
    <row r="6" spans="1:9" s="29" customFormat="1" ht="17.25" customHeight="1">
      <c r="A6" s="26">
        <v>4000000545</v>
      </c>
      <c r="B6" s="36" t="s">
        <v>127</v>
      </c>
      <c r="C6" s="42"/>
      <c r="D6" s="37"/>
      <c r="E6" s="27" t="s">
        <v>4</v>
      </c>
      <c r="F6" s="28" t="s">
        <v>5</v>
      </c>
      <c r="G6" s="28" t="s">
        <v>6</v>
      </c>
      <c r="H6" s="23">
        <v>4.32</v>
      </c>
      <c r="I6" s="24">
        <f>H6*0.23+H6</f>
        <v>5.3136</v>
      </c>
    </row>
    <row r="7" spans="1:9" s="29" customFormat="1" ht="17.25" customHeight="1">
      <c r="A7" s="26">
        <v>4000000546</v>
      </c>
      <c r="B7" s="36" t="s">
        <v>127</v>
      </c>
      <c r="C7" s="42"/>
      <c r="D7" s="37"/>
      <c r="E7" s="27" t="s">
        <v>7</v>
      </c>
      <c r="F7" s="28" t="s">
        <v>5</v>
      </c>
      <c r="G7" s="28" t="s">
        <v>8</v>
      </c>
      <c r="H7" s="23">
        <v>1.61</v>
      </c>
      <c r="I7" s="24">
        <f>H7*0.23+H7</f>
        <v>1.9803000000000002</v>
      </c>
    </row>
    <row r="8" spans="1:9" s="29" customFormat="1" ht="17.25" customHeight="1">
      <c r="A8" s="26">
        <v>4000000740</v>
      </c>
      <c r="B8" s="36" t="s">
        <v>127</v>
      </c>
      <c r="C8" s="42"/>
      <c r="D8" s="37" t="s">
        <v>129</v>
      </c>
      <c r="E8" s="27" t="s">
        <v>9</v>
      </c>
      <c r="F8" s="28" t="s">
        <v>10</v>
      </c>
      <c r="G8" s="28" t="s">
        <v>11</v>
      </c>
      <c r="H8" s="23">
        <v>3.06</v>
      </c>
      <c r="I8" s="24">
        <f>H8*0.23+H8</f>
        <v>3.7638000000000003</v>
      </c>
    </row>
    <row r="9" spans="1:9" s="29" customFormat="1" ht="17.25" customHeight="1">
      <c r="A9" s="26">
        <v>4000000743</v>
      </c>
      <c r="B9" s="36" t="s">
        <v>127</v>
      </c>
      <c r="C9" s="42" t="s">
        <v>128</v>
      </c>
      <c r="D9" s="37"/>
      <c r="E9" s="27" t="s">
        <v>12</v>
      </c>
      <c r="F9" s="28" t="s">
        <v>13</v>
      </c>
      <c r="G9" s="28" t="s">
        <v>14</v>
      </c>
      <c r="H9" s="23">
        <v>4.9</v>
      </c>
      <c r="I9" s="24">
        <f>H9*0.23+H9</f>
        <v>6.027000000000001</v>
      </c>
    </row>
    <row r="10" spans="1:9" s="29" customFormat="1" ht="17.25" customHeight="1">
      <c r="A10" s="31">
        <v>4000000748</v>
      </c>
      <c r="B10" s="36" t="s">
        <v>127</v>
      </c>
      <c r="C10" s="42"/>
      <c r="D10" s="37"/>
      <c r="E10" s="27" t="s">
        <v>15</v>
      </c>
      <c r="F10" s="28" t="s">
        <v>16</v>
      </c>
      <c r="G10" s="28" t="s">
        <v>17</v>
      </c>
      <c r="H10" s="23">
        <v>0.279</v>
      </c>
      <c r="I10" s="24">
        <f>H10*0.23+H10</f>
        <v>0.34317000000000003</v>
      </c>
    </row>
    <row r="11" spans="1:9" s="29" customFormat="1" ht="17.25" customHeight="1" thickBot="1">
      <c r="A11" s="32">
        <v>4000000769</v>
      </c>
      <c r="B11" s="40" t="s">
        <v>127</v>
      </c>
      <c r="C11" s="44"/>
      <c r="D11" s="41"/>
      <c r="E11" s="33" t="s">
        <v>18</v>
      </c>
      <c r="F11" s="34" t="s">
        <v>5</v>
      </c>
      <c r="G11" s="34" t="s">
        <v>19</v>
      </c>
      <c r="H11" s="35">
        <v>1.38</v>
      </c>
      <c r="I11" s="25">
        <f>H11*0.23+H11</f>
        <v>1.6974</v>
      </c>
    </row>
    <row r="12" spans="1:7" s="3" customFormat="1" ht="12" thickBot="1">
      <c r="A12" s="16"/>
      <c r="B12" s="48"/>
      <c r="C12" s="48"/>
      <c r="D12" s="48"/>
      <c r="E12" s="4"/>
      <c r="F12" s="4"/>
      <c r="G12" s="4"/>
    </row>
    <row r="13" spans="1:9" s="3" customFormat="1" ht="12.75" customHeight="1" thickBot="1">
      <c r="A13" s="76" t="s">
        <v>39</v>
      </c>
      <c r="B13" s="77"/>
      <c r="C13" s="77"/>
      <c r="D13" s="77"/>
      <c r="E13" s="77"/>
      <c r="F13" s="77"/>
      <c r="G13" s="77"/>
      <c r="H13" s="77"/>
      <c r="I13" s="78"/>
    </row>
    <row r="14" spans="1:9" s="3" customFormat="1" ht="29.25" customHeight="1">
      <c r="A14" s="15" t="s">
        <v>125</v>
      </c>
      <c r="B14" s="65" t="s">
        <v>126</v>
      </c>
      <c r="C14" s="66"/>
      <c r="D14" s="67"/>
      <c r="E14" s="9" t="s">
        <v>1</v>
      </c>
      <c r="F14" s="10" t="s">
        <v>2</v>
      </c>
      <c r="G14" s="10" t="s">
        <v>3</v>
      </c>
      <c r="H14" s="9" t="s">
        <v>123</v>
      </c>
      <c r="I14" s="11" t="s">
        <v>124</v>
      </c>
    </row>
    <row r="15" spans="1:9" s="29" customFormat="1" ht="17.25" customHeight="1">
      <c r="A15" s="26">
        <v>4000000506</v>
      </c>
      <c r="B15" s="36" t="s">
        <v>127</v>
      </c>
      <c r="C15" s="43"/>
      <c r="D15" s="39"/>
      <c r="E15" s="27" t="s">
        <v>40</v>
      </c>
      <c r="F15" s="28" t="s">
        <v>41</v>
      </c>
      <c r="G15" s="28" t="s">
        <v>42</v>
      </c>
      <c r="H15" s="45">
        <v>0.7</v>
      </c>
      <c r="I15" s="46">
        <f aca="true" t="shared" si="0" ref="I15:I30">H15*0.23+H15</f>
        <v>0.861</v>
      </c>
    </row>
    <row r="16" spans="1:9" s="29" customFormat="1" ht="17.25" customHeight="1">
      <c r="A16" s="26">
        <v>4000000507</v>
      </c>
      <c r="B16" s="36" t="s">
        <v>127</v>
      </c>
      <c r="C16" s="43"/>
      <c r="D16" s="39"/>
      <c r="E16" s="27" t="s">
        <v>43</v>
      </c>
      <c r="F16" s="28" t="s">
        <v>41</v>
      </c>
      <c r="G16" s="28" t="s">
        <v>44</v>
      </c>
      <c r="H16" s="45">
        <v>0.99</v>
      </c>
      <c r="I16" s="46">
        <f t="shared" si="0"/>
        <v>1.2177</v>
      </c>
    </row>
    <row r="17" spans="1:9" s="29" customFormat="1" ht="17.25" customHeight="1">
      <c r="A17" s="26">
        <v>4000000514</v>
      </c>
      <c r="B17" s="36"/>
      <c r="C17" s="42" t="s">
        <v>128</v>
      </c>
      <c r="D17" s="37" t="s">
        <v>129</v>
      </c>
      <c r="E17" s="27" t="s">
        <v>45</v>
      </c>
      <c r="F17" s="28" t="s">
        <v>46</v>
      </c>
      <c r="G17" s="28" t="s">
        <v>47</v>
      </c>
      <c r="H17" s="45">
        <v>4.05</v>
      </c>
      <c r="I17" s="46">
        <f t="shared" si="0"/>
        <v>4.9815</v>
      </c>
    </row>
    <row r="18" spans="1:9" s="29" customFormat="1" ht="17.25" customHeight="1">
      <c r="A18" s="26">
        <v>4000000515</v>
      </c>
      <c r="B18" s="36" t="s">
        <v>127</v>
      </c>
      <c r="C18" s="42" t="s">
        <v>128</v>
      </c>
      <c r="D18" s="39"/>
      <c r="E18" s="27" t="s">
        <v>48</v>
      </c>
      <c r="F18" s="28" t="s">
        <v>49</v>
      </c>
      <c r="G18" s="28" t="s">
        <v>50</v>
      </c>
      <c r="H18" s="45">
        <v>0.124</v>
      </c>
      <c r="I18" s="46">
        <f t="shared" si="0"/>
        <v>0.15252</v>
      </c>
    </row>
    <row r="19" spans="1:9" s="29" customFormat="1" ht="17.25" customHeight="1">
      <c r="A19" s="26">
        <v>4000000519</v>
      </c>
      <c r="B19" s="36" t="s">
        <v>127</v>
      </c>
      <c r="C19" s="42" t="s">
        <v>128</v>
      </c>
      <c r="D19" s="39"/>
      <c r="E19" s="27" t="s">
        <v>51</v>
      </c>
      <c r="F19" s="28" t="s">
        <v>52</v>
      </c>
      <c r="G19" s="28" t="s">
        <v>53</v>
      </c>
      <c r="H19" s="45">
        <v>11.51</v>
      </c>
      <c r="I19" s="46">
        <f t="shared" si="0"/>
        <v>14.1573</v>
      </c>
    </row>
    <row r="20" spans="1:9" s="29" customFormat="1" ht="10.5" customHeight="1">
      <c r="A20" s="68">
        <v>4000000520</v>
      </c>
      <c r="B20" s="93" t="s">
        <v>128</v>
      </c>
      <c r="C20" s="96" t="s">
        <v>134</v>
      </c>
      <c r="D20" s="97"/>
      <c r="E20" s="81" t="s">
        <v>54</v>
      </c>
      <c r="F20" s="84" t="s">
        <v>10</v>
      </c>
      <c r="G20" s="84" t="s">
        <v>55</v>
      </c>
      <c r="H20" s="87">
        <v>4.26</v>
      </c>
      <c r="I20" s="90">
        <f t="shared" si="0"/>
        <v>5.2398</v>
      </c>
    </row>
    <row r="21" spans="1:9" s="29" customFormat="1" ht="10.5" customHeight="1">
      <c r="A21" s="69"/>
      <c r="B21" s="94"/>
      <c r="C21" s="71" t="s">
        <v>132</v>
      </c>
      <c r="D21" s="72"/>
      <c r="E21" s="82"/>
      <c r="F21" s="85"/>
      <c r="G21" s="85"/>
      <c r="H21" s="88"/>
      <c r="I21" s="91"/>
    </row>
    <row r="22" spans="1:9" s="29" customFormat="1" ht="10.5" customHeight="1">
      <c r="A22" s="70"/>
      <c r="B22" s="95"/>
      <c r="C22" s="73" t="s">
        <v>133</v>
      </c>
      <c r="D22" s="74"/>
      <c r="E22" s="83"/>
      <c r="F22" s="86"/>
      <c r="G22" s="86"/>
      <c r="H22" s="89"/>
      <c r="I22" s="92"/>
    </row>
    <row r="23" spans="1:9" s="29" customFormat="1" ht="17.25" customHeight="1">
      <c r="A23" s="26">
        <v>4000000521</v>
      </c>
      <c r="B23" s="36"/>
      <c r="C23" s="42" t="s">
        <v>128</v>
      </c>
      <c r="D23" s="37" t="s">
        <v>129</v>
      </c>
      <c r="E23" s="27" t="s">
        <v>56</v>
      </c>
      <c r="F23" s="28" t="s">
        <v>46</v>
      </c>
      <c r="G23" s="28" t="s">
        <v>57</v>
      </c>
      <c r="H23" s="45">
        <v>3.24</v>
      </c>
      <c r="I23" s="46">
        <f t="shared" si="0"/>
        <v>3.9852000000000003</v>
      </c>
    </row>
    <row r="24" spans="1:9" s="29" customFormat="1" ht="17.25" customHeight="1">
      <c r="A24" s="26">
        <v>4000000522</v>
      </c>
      <c r="B24" s="36" t="s">
        <v>127</v>
      </c>
      <c r="C24" s="43"/>
      <c r="D24" s="39"/>
      <c r="E24" s="27" t="s">
        <v>58</v>
      </c>
      <c r="F24" s="28" t="s">
        <v>41</v>
      </c>
      <c r="G24" s="28" t="s">
        <v>59</v>
      </c>
      <c r="H24" s="45">
        <v>0.35</v>
      </c>
      <c r="I24" s="46">
        <f t="shared" si="0"/>
        <v>0.4305</v>
      </c>
    </row>
    <row r="25" spans="1:9" s="29" customFormat="1" ht="17.25" customHeight="1">
      <c r="A25" s="26">
        <v>4000000524</v>
      </c>
      <c r="B25" s="36" t="s">
        <v>127</v>
      </c>
      <c r="C25" s="43"/>
      <c r="D25" s="39"/>
      <c r="E25" s="27" t="s">
        <v>60</v>
      </c>
      <c r="F25" s="28" t="s">
        <v>41</v>
      </c>
      <c r="G25" s="28" t="s">
        <v>61</v>
      </c>
      <c r="H25" s="45">
        <v>0.433333</v>
      </c>
      <c r="I25" s="46">
        <f t="shared" si="0"/>
        <v>0.5329995900000001</v>
      </c>
    </row>
    <row r="26" spans="1:9" s="29" customFormat="1" ht="17.25" customHeight="1">
      <c r="A26" s="26">
        <v>4000000525</v>
      </c>
      <c r="B26" s="36" t="s">
        <v>127</v>
      </c>
      <c r="C26" s="43"/>
      <c r="D26" s="39"/>
      <c r="E26" s="27" t="s">
        <v>62</v>
      </c>
      <c r="F26" s="28" t="s">
        <v>41</v>
      </c>
      <c r="G26" s="28" t="s">
        <v>63</v>
      </c>
      <c r="H26" s="45">
        <v>0.64</v>
      </c>
      <c r="I26" s="46">
        <f t="shared" si="0"/>
        <v>0.7872</v>
      </c>
    </row>
    <row r="27" spans="1:9" s="29" customFormat="1" ht="17.25" customHeight="1">
      <c r="A27" s="26">
        <v>4000000529</v>
      </c>
      <c r="B27" s="38"/>
      <c r="C27" s="42" t="s">
        <v>128</v>
      </c>
      <c r="D27" s="37" t="s">
        <v>129</v>
      </c>
      <c r="E27" s="27" t="s">
        <v>64</v>
      </c>
      <c r="F27" s="28" t="s">
        <v>29</v>
      </c>
      <c r="G27" s="28" t="s">
        <v>65</v>
      </c>
      <c r="H27" s="45">
        <v>13</v>
      </c>
      <c r="I27" s="46">
        <f t="shared" si="0"/>
        <v>15.99</v>
      </c>
    </row>
    <row r="28" spans="1:9" s="29" customFormat="1" ht="17.25" customHeight="1">
      <c r="A28" s="26">
        <v>4000000533</v>
      </c>
      <c r="B28" s="36" t="s">
        <v>127</v>
      </c>
      <c r="C28" s="43"/>
      <c r="D28" s="39"/>
      <c r="E28" s="27" t="s">
        <v>66</v>
      </c>
      <c r="F28" s="28" t="s">
        <v>41</v>
      </c>
      <c r="G28" s="28" t="s">
        <v>67</v>
      </c>
      <c r="H28" s="45">
        <v>0.36</v>
      </c>
      <c r="I28" s="46">
        <f t="shared" si="0"/>
        <v>0.44279999999999997</v>
      </c>
    </row>
    <row r="29" spans="1:9" s="29" customFormat="1" ht="17.25" customHeight="1">
      <c r="A29" s="26">
        <v>4000000539</v>
      </c>
      <c r="B29" s="36" t="s">
        <v>127</v>
      </c>
      <c r="C29" s="43"/>
      <c r="D29" s="39"/>
      <c r="E29" s="27" t="s">
        <v>68</v>
      </c>
      <c r="F29" s="28" t="s">
        <v>41</v>
      </c>
      <c r="G29" s="28" t="s">
        <v>69</v>
      </c>
      <c r="H29" s="45">
        <v>0.55</v>
      </c>
      <c r="I29" s="46">
        <f t="shared" si="0"/>
        <v>0.6765000000000001</v>
      </c>
    </row>
    <row r="30" spans="1:9" s="29" customFormat="1" ht="17.25" customHeight="1" thickBot="1">
      <c r="A30" s="32">
        <v>4000000575</v>
      </c>
      <c r="B30" s="40" t="s">
        <v>127</v>
      </c>
      <c r="C30" s="44"/>
      <c r="D30" s="41"/>
      <c r="E30" s="33" t="s">
        <v>70</v>
      </c>
      <c r="F30" s="34" t="s">
        <v>41</v>
      </c>
      <c r="G30" s="34" t="s">
        <v>71</v>
      </c>
      <c r="H30" s="20">
        <v>0.98</v>
      </c>
      <c r="I30" s="21">
        <f t="shared" si="0"/>
        <v>1.2054</v>
      </c>
    </row>
    <row r="31" spans="1:7" s="3" customFormat="1" ht="12" thickBot="1">
      <c r="A31" s="16"/>
      <c r="B31" s="48"/>
      <c r="C31" s="48"/>
      <c r="D31" s="48"/>
      <c r="E31" s="4"/>
      <c r="F31" s="4"/>
      <c r="G31" s="4"/>
    </row>
    <row r="32" spans="1:9" s="3" customFormat="1" ht="13.5" customHeight="1" thickBot="1">
      <c r="A32" s="76" t="s">
        <v>20</v>
      </c>
      <c r="B32" s="77"/>
      <c r="C32" s="77"/>
      <c r="D32" s="77"/>
      <c r="E32" s="77"/>
      <c r="F32" s="77"/>
      <c r="G32" s="77"/>
      <c r="H32" s="77"/>
      <c r="I32" s="78"/>
    </row>
    <row r="33" spans="1:9" s="3" customFormat="1" ht="29.25" customHeight="1">
      <c r="A33" s="15" t="s">
        <v>125</v>
      </c>
      <c r="B33" s="65" t="s">
        <v>126</v>
      </c>
      <c r="C33" s="66"/>
      <c r="D33" s="67"/>
      <c r="E33" s="9" t="s">
        <v>1</v>
      </c>
      <c r="F33" s="10" t="s">
        <v>2</v>
      </c>
      <c r="G33" s="10" t="s">
        <v>3</v>
      </c>
      <c r="H33" s="9" t="s">
        <v>123</v>
      </c>
      <c r="I33" s="11" t="s">
        <v>124</v>
      </c>
    </row>
    <row r="34" spans="1:9" s="29" customFormat="1" ht="17.25" customHeight="1">
      <c r="A34" s="26">
        <v>4000000548</v>
      </c>
      <c r="B34" s="36" t="s">
        <v>127</v>
      </c>
      <c r="C34" s="42" t="s">
        <v>128</v>
      </c>
      <c r="D34" s="37" t="s">
        <v>129</v>
      </c>
      <c r="E34" s="27" t="s">
        <v>21</v>
      </c>
      <c r="F34" s="28" t="s">
        <v>22</v>
      </c>
      <c r="G34" s="28" t="s">
        <v>23</v>
      </c>
      <c r="H34" s="45">
        <v>4.07</v>
      </c>
      <c r="I34" s="46">
        <f aca="true" t="shared" si="1" ref="I34:I41">H34*0.23+H34</f>
        <v>5.0061</v>
      </c>
    </row>
    <row r="35" spans="1:9" s="29" customFormat="1" ht="17.25" customHeight="1">
      <c r="A35" s="26">
        <v>4000000552</v>
      </c>
      <c r="B35" s="36" t="s">
        <v>127</v>
      </c>
      <c r="C35" s="42" t="s">
        <v>128</v>
      </c>
      <c r="D35" s="37" t="s">
        <v>129</v>
      </c>
      <c r="E35" s="27" t="s">
        <v>24</v>
      </c>
      <c r="F35" s="28" t="s">
        <v>10</v>
      </c>
      <c r="G35" s="28" t="s">
        <v>25</v>
      </c>
      <c r="H35" s="45">
        <v>4.23</v>
      </c>
      <c r="I35" s="46">
        <f t="shared" si="1"/>
        <v>5.2029000000000005</v>
      </c>
    </row>
    <row r="36" spans="1:9" s="29" customFormat="1" ht="17.25" customHeight="1">
      <c r="A36" s="26">
        <v>4000000558</v>
      </c>
      <c r="B36" s="36" t="s">
        <v>127</v>
      </c>
      <c r="C36" s="42" t="s">
        <v>128</v>
      </c>
      <c r="D36" s="37" t="s">
        <v>129</v>
      </c>
      <c r="E36" s="27" t="s">
        <v>26</v>
      </c>
      <c r="F36" s="28" t="s">
        <v>10</v>
      </c>
      <c r="G36" s="28" t="s">
        <v>27</v>
      </c>
      <c r="H36" s="45">
        <v>11.98</v>
      </c>
      <c r="I36" s="46">
        <f t="shared" si="1"/>
        <v>14.7354</v>
      </c>
    </row>
    <row r="37" spans="1:9" s="29" customFormat="1" ht="17.25" customHeight="1">
      <c r="A37" s="26">
        <v>4000000559</v>
      </c>
      <c r="B37" s="38"/>
      <c r="C37" s="42" t="s">
        <v>128</v>
      </c>
      <c r="D37" s="37" t="s">
        <v>129</v>
      </c>
      <c r="E37" s="27" t="s">
        <v>28</v>
      </c>
      <c r="F37" s="28" t="s">
        <v>29</v>
      </c>
      <c r="G37" s="28" t="s">
        <v>30</v>
      </c>
      <c r="H37" s="45">
        <v>12.5</v>
      </c>
      <c r="I37" s="46">
        <f t="shared" si="1"/>
        <v>15.375</v>
      </c>
    </row>
    <row r="38" spans="1:9" s="29" customFormat="1" ht="17.25" customHeight="1">
      <c r="A38" s="26">
        <v>4000000560</v>
      </c>
      <c r="B38" s="36" t="s">
        <v>127</v>
      </c>
      <c r="C38" s="42" t="s">
        <v>128</v>
      </c>
      <c r="D38" s="37" t="s">
        <v>129</v>
      </c>
      <c r="E38" s="27" t="s">
        <v>31</v>
      </c>
      <c r="F38" s="28" t="s">
        <v>29</v>
      </c>
      <c r="G38" s="28" t="s">
        <v>32</v>
      </c>
      <c r="H38" s="45">
        <v>0.11</v>
      </c>
      <c r="I38" s="46">
        <f t="shared" si="1"/>
        <v>0.1353</v>
      </c>
    </row>
    <row r="39" spans="1:9" s="29" customFormat="1" ht="17.25" customHeight="1">
      <c r="A39" s="26">
        <v>4000000741</v>
      </c>
      <c r="B39" s="36" t="s">
        <v>127</v>
      </c>
      <c r="C39" s="42" t="s">
        <v>128</v>
      </c>
      <c r="D39" s="37" t="s">
        <v>129</v>
      </c>
      <c r="E39" s="27" t="s">
        <v>33</v>
      </c>
      <c r="F39" s="28" t="s">
        <v>10</v>
      </c>
      <c r="G39" s="28" t="s">
        <v>34</v>
      </c>
      <c r="H39" s="45">
        <v>8.384</v>
      </c>
      <c r="I39" s="46">
        <f t="shared" si="1"/>
        <v>10.31232</v>
      </c>
    </row>
    <row r="40" spans="1:9" s="29" customFormat="1" ht="17.25" customHeight="1">
      <c r="A40" s="26">
        <v>4000000744</v>
      </c>
      <c r="B40" s="36" t="s">
        <v>127</v>
      </c>
      <c r="C40" s="42" t="s">
        <v>128</v>
      </c>
      <c r="D40" s="37" t="s">
        <v>129</v>
      </c>
      <c r="E40" s="27" t="s">
        <v>35</v>
      </c>
      <c r="F40" s="28" t="s">
        <v>10</v>
      </c>
      <c r="G40" s="28" t="s">
        <v>36</v>
      </c>
      <c r="H40" s="45">
        <v>4.98</v>
      </c>
      <c r="I40" s="46">
        <f t="shared" si="1"/>
        <v>6.125400000000001</v>
      </c>
    </row>
    <row r="41" spans="1:9" s="29" customFormat="1" ht="17.25" customHeight="1" thickBot="1">
      <c r="A41" s="32">
        <v>4000000772</v>
      </c>
      <c r="B41" s="47"/>
      <c r="C41" s="44"/>
      <c r="D41" s="61" t="s">
        <v>129</v>
      </c>
      <c r="E41" s="33" t="s">
        <v>37</v>
      </c>
      <c r="F41" s="34" t="s">
        <v>10</v>
      </c>
      <c r="G41" s="34" t="s">
        <v>38</v>
      </c>
      <c r="H41" s="20">
        <v>0.11</v>
      </c>
      <c r="I41" s="21">
        <f t="shared" si="1"/>
        <v>0.1353</v>
      </c>
    </row>
    <row r="42" spans="1:7" s="6" customFormat="1" ht="11.25">
      <c r="A42" s="5"/>
      <c r="B42" s="49"/>
      <c r="C42" s="49"/>
      <c r="D42" s="49"/>
      <c r="E42" s="5"/>
      <c r="F42" s="5"/>
      <c r="G42" s="5"/>
    </row>
    <row r="43" spans="1:7" s="3" customFormat="1" ht="12" thickBot="1">
      <c r="A43" s="16"/>
      <c r="B43" s="48"/>
      <c r="C43" s="48"/>
      <c r="D43" s="48"/>
      <c r="E43" s="4"/>
      <c r="F43" s="4"/>
      <c r="G43" s="4"/>
    </row>
    <row r="44" spans="1:9" s="3" customFormat="1" ht="12.75" customHeight="1" thickBot="1">
      <c r="A44" s="76" t="s">
        <v>72</v>
      </c>
      <c r="B44" s="77"/>
      <c r="C44" s="77"/>
      <c r="D44" s="77"/>
      <c r="E44" s="77"/>
      <c r="F44" s="77"/>
      <c r="G44" s="77"/>
      <c r="H44" s="77"/>
      <c r="I44" s="78"/>
    </row>
    <row r="45" spans="1:9" s="3" customFormat="1" ht="29.25" customHeight="1">
      <c r="A45" s="15" t="s">
        <v>125</v>
      </c>
      <c r="B45" s="65" t="s">
        <v>126</v>
      </c>
      <c r="C45" s="66"/>
      <c r="D45" s="67"/>
      <c r="E45" s="9" t="s">
        <v>1</v>
      </c>
      <c r="F45" s="10" t="s">
        <v>2</v>
      </c>
      <c r="G45" s="10" t="s">
        <v>3</v>
      </c>
      <c r="H45" s="9" t="s">
        <v>123</v>
      </c>
      <c r="I45" s="11" t="s">
        <v>124</v>
      </c>
    </row>
    <row r="46" spans="1:9" s="22" customFormat="1" ht="16.5" customHeight="1">
      <c r="A46" s="26">
        <v>4000000505</v>
      </c>
      <c r="B46" s="36" t="s">
        <v>127</v>
      </c>
      <c r="C46" s="42" t="s">
        <v>128</v>
      </c>
      <c r="D46" s="39"/>
      <c r="E46" s="27" t="s">
        <v>73</v>
      </c>
      <c r="F46" s="51" t="s">
        <v>74</v>
      </c>
      <c r="G46" s="51" t="s">
        <v>75</v>
      </c>
      <c r="H46" s="45">
        <v>5.571</v>
      </c>
      <c r="I46" s="46">
        <f aca="true" t="shared" si="2" ref="I46:I57">H46*0.23+H46</f>
        <v>6.85233</v>
      </c>
    </row>
    <row r="47" spans="1:9" s="22" customFormat="1" ht="16.5" customHeight="1">
      <c r="A47" s="26">
        <v>4000000516</v>
      </c>
      <c r="B47" s="36" t="s">
        <v>127</v>
      </c>
      <c r="C47" s="42" t="s">
        <v>128</v>
      </c>
      <c r="D47" s="39"/>
      <c r="E47" s="27" t="s">
        <v>76</v>
      </c>
      <c r="F47" s="51" t="s">
        <v>74</v>
      </c>
      <c r="G47" s="51" t="s">
        <v>77</v>
      </c>
      <c r="H47" s="45">
        <v>5.551</v>
      </c>
      <c r="I47" s="46">
        <f t="shared" si="2"/>
        <v>6.827730000000001</v>
      </c>
    </row>
    <row r="48" spans="1:9" s="22" customFormat="1" ht="16.5" customHeight="1">
      <c r="A48" s="26">
        <v>4000000517</v>
      </c>
      <c r="B48" s="36" t="s">
        <v>127</v>
      </c>
      <c r="C48" s="42" t="s">
        <v>128</v>
      </c>
      <c r="D48" s="39"/>
      <c r="E48" s="27" t="s">
        <v>78</v>
      </c>
      <c r="F48" s="51" t="s">
        <v>74</v>
      </c>
      <c r="G48" s="30" t="s">
        <v>79</v>
      </c>
      <c r="H48" s="45">
        <v>8.921</v>
      </c>
      <c r="I48" s="46">
        <f t="shared" si="2"/>
        <v>10.972829999999998</v>
      </c>
    </row>
    <row r="49" spans="1:9" s="22" customFormat="1" ht="16.5" customHeight="1">
      <c r="A49" s="26">
        <v>4000000518</v>
      </c>
      <c r="B49" s="36" t="s">
        <v>127</v>
      </c>
      <c r="C49" s="42" t="s">
        <v>128</v>
      </c>
      <c r="D49" s="39"/>
      <c r="E49" s="27" t="s">
        <v>80</v>
      </c>
      <c r="F49" s="51" t="s">
        <v>74</v>
      </c>
      <c r="G49" s="51" t="s">
        <v>81</v>
      </c>
      <c r="H49" s="45">
        <v>5.366</v>
      </c>
      <c r="I49" s="46">
        <f t="shared" si="2"/>
        <v>6.60018</v>
      </c>
    </row>
    <row r="50" spans="1:9" s="22" customFormat="1" ht="16.5" customHeight="1">
      <c r="A50" s="26">
        <v>4000000528</v>
      </c>
      <c r="B50" s="36" t="s">
        <v>127</v>
      </c>
      <c r="C50" s="42" t="s">
        <v>128</v>
      </c>
      <c r="D50" s="39"/>
      <c r="E50" s="27" t="s">
        <v>82</v>
      </c>
      <c r="F50" s="51" t="s">
        <v>74</v>
      </c>
      <c r="G50" s="51" t="s">
        <v>83</v>
      </c>
      <c r="H50" s="45">
        <v>5.76</v>
      </c>
      <c r="I50" s="46">
        <f t="shared" si="2"/>
        <v>7.0847999999999995</v>
      </c>
    </row>
    <row r="51" spans="1:9" s="22" customFormat="1" ht="16.5" customHeight="1">
      <c r="A51" s="26">
        <v>4000000537</v>
      </c>
      <c r="B51" s="36" t="s">
        <v>127</v>
      </c>
      <c r="C51" s="42" t="s">
        <v>128</v>
      </c>
      <c r="D51" s="39"/>
      <c r="E51" s="27" t="s">
        <v>84</v>
      </c>
      <c r="F51" s="51" t="s">
        <v>74</v>
      </c>
      <c r="G51" s="51" t="s">
        <v>85</v>
      </c>
      <c r="H51" s="45">
        <v>5.336</v>
      </c>
      <c r="I51" s="46">
        <f t="shared" si="2"/>
        <v>6.563280000000001</v>
      </c>
    </row>
    <row r="52" spans="1:9" s="22" customFormat="1" ht="16.5" customHeight="1">
      <c r="A52" s="26">
        <v>4000000542</v>
      </c>
      <c r="B52" s="36" t="s">
        <v>127</v>
      </c>
      <c r="C52" s="42" t="s">
        <v>128</v>
      </c>
      <c r="D52" s="39"/>
      <c r="E52" s="27" t="s">
        <v>86</v>
      </c>
      <c r="F52" s="51" t="s">
        <v>74</v>
      </c>
      <c r="G52" s="51" t="s">
        <v>87</v>
      </c>
      <c r="H52" s="45">
        <v>5.648</v>
      </c>
      <c r="I52" s="46">
        <f t="shared" si="2"/>
        <v>6.947039999999999</v>
      </c>
    </row>
    <row r="53" spans="1:9" s="22" customFormat="1" ht="16.5" customHeight="1">
      <c r="A53" s="26">
        <v>4000000547</v>
      </c>
      <c r="B53" s="36" t="s">
        <v>127</v>
      </c>
      <c r="C53" s="42" t="s">
        <v>128</v>
      </c>
      <c r="D53" s="39"/>
      <c r="E53" s="27" t="s">
        <v>88</v>
      </c>
      <c r="F53" s="51" t="s">
        <v>74</v>
      </c>
      <c r="G53" s="51" t="s">
        <v>89</v>
      </c>
      <c r="H53" s="45">
        <v>8.884</v>
      </c>
      <c r="I53" s="46">
        <f t="shared" si="2"/>
        <v>10.92732</v>
      </c>
    </row>
    <row r="54" spans="1:9" s="22" customFormat="1" ht="16.5" customHeight="1">
      <c r="A54" s="26">
        <v>4000000551</v>
      </c>
      <c r="B54" s="36" t="s">
        <v>127</v>
      </c>
      <c r="C54" s="42" t="s">
        <v>128</v>
      </c>
      <c r="D54" s="39"/>
      <c r="E54" s="27" t="s">
        <v>90</v>
      </c>
      <c r="F54" s="51" t="s">
        <v>74</v>
      </c>
      <c r="G54" s="51" t="s">
        <v>91</v>
      </c>
      <c r="H54" s="45">
        <v>9.212</v>
      </c>
      <c r="I54" s="46">
        <f t="shared" si="2"/>
        <v>11.33076</v>
      </c>
    </row>
    <row r="55" spans="1:9" s="22" customFormat="1" ht="16.5" customHeight="1">
      <c r="A55" s="26">
        <v>4000000557</v>
      </c>
      <c r="B55" s="36" t="s">
        <v>127</v>
      </c>
      <c r="C55" s="42" t="s">
        <v>128</v>
      </c>
      <c r="D55" s="39"/>
      <c r="E55" s="27" t="s">
        <v>92</v>
      </c>
      <c r="F55" s="51" t="s">
        <v>74</v>
      </c>
      <c r="G55" s="51" t="s">
        <v>93</v>
      </c>
      <c r="H55" s="45">
        <v>6.578</v>
      </c>
      <c r="I55" s="46">
        <f t="shared" si="2"/>
        <v>8.09094</v>
      </c>
    </row>
    <row r="56" spans="1:9" s="22" customFormat="1" ht="16.5" customHeight="1">
      <c r="A56" s="26">
        <v>4000000572</v>
      </c>
      <c r="B56" s="36" t="s">
        <v>127</v>
      </c>
      <c r="C56" s="42" t="s">
        <v>128</v>
      </c>
      <c r="D56" s="39"/>
      <c r="E56" s="27" t="s">
        <v>94</v>
      </c>
      <c r="F56" s="51" t="s">
        <v>74</v>
      </c>
      <c r="G56" s="51" t="s">
        <v>95</v>
      </c>
      <c r="H56" s="45">
        <v>10.343</v>
      </c>
      <c r="I56" s="46">
        <f t="shared" si="2"/>
        <v>12.72189</v>
      </c>
    </row>
    <row r="57" spans="1:9" s="22" customFormat="1" ht="16.5" customHeight="1">
      <c r="A57" s="26">
        <v>4000000572</v>
      </c>
      <c r="B57" s="36" t="s">
        <v>127</v>
      </c>
      <c r="C57" s="42" t="s">
        <v>128</v>
      </c>
      <c r="D57" s="39"/>
      <c r="E57" s="27" t="s">
        <v>96</v>
      </c>
      <c r="F57" s="51" t="s">
        <v>74</v>
      </c>
      <c r="G57" s="51" t="s">
        <v>97</v>
      </c>
      <c r="H57" s="45">
        <v>10.592</v>
      </c>
      <c r="I57" s="46">
        <f t="shared" si="2"/>
        <v>13.02816</v>
      </c>
    </row>
    <row r="58" spans="1:9" s="22" customFormat="1" ht="16.5" customHeight="1" thickBot="1">
      <c r="A58" s="32">
        <v>4000000574</v>
      </c>
      <c r="B58" s="40" t="s">
        <v>127</v>
      </c>
      <c r="C58" s="52" t="s">
        <v>128</v>
      </c>
      <c r="D58" s="41"/>
      <c r="E58" s="33" t="s">
        <v>98</v>
      </c>
      <c r="F58" s="19" t="s">
        <v>74</v>
      </c>
      <c r="G58" s="19" t="s">
        <v>99</v>
      </c>
      <c r="H58" s="20">
        <v>9.56</v>
      </c>
      <c r="I58" s="21">
        <f>H58*0.23+H58</f>
        <v>11.7588</v>
      </c>
    </row>
    <row r="59" spans="1:7" s="3" customFormat="1" ht="12" thickBot="1">
      <c r="A59" s="17"/>
      <c r="B59" s="50"/>
      <c r="C59" s="50"/>
      <c r="D59" s="50"/>
      <c r="E59" s="4"/>
      <c r="F59" s="7"/>
      <c r="G59" s="8"/>
    </row>
    <row r="60" spans="1:9" s="3" customFormat="1" ht="12.75" customHeight="1" thickBot="1">
      <c r="A60" s="76" t="s">
        <v>100</v>
      </c>
      <c r="B60" s="77"/>
      <c r="C60" s="77"/>
      <c r="D60" s="77"/>
      <c r="E60" s="77"/>
      <c r="F60" s="77"/>
      <c r="G60" s="77"/>
      <c r="H60" s="77"/>
      <c r="I60" s="78"/>
    </row>
    <row r="61" spans="1:9" s="3" customFormat="1" ht="29.25" customHeight="1">
      <c r="A61" s="15" t="s">
        <v>125</v>
      </c>
      <c r="B61" s="65" t="s">
        <v>126</v>
      </c>
      <c r="C61" s="66"/>
      <c r="D61" s="67"/>
      <c r="E61" s="9" t="s">
        <v>1</v>
      </c>
      <c r="F61" s="10" t="s">
        <v>2</v>
      </c>
      <c r="G61" s="10" t="s">
        <v>3</v>
      </c>
      <c r="H61" s="9" t="s">
        <v>123</v>
      </c>
      <c r="I61" s="11" t="s">
        <v>124</v>
      </c>
    </row>
    <row r="62" spans="1:9" s="29" customFormat="1" ht="17.25" customHeight="1">
      <c r="A62" s="26">
        <v>4000000512</v>
      </c>
      <c r="B62" s="53"/>
      <c r="C62" s="54" t="s">
        <v>128</v>
      </c>
      <c r="D62" s="55"/>
      <c r="E62" s="27" t="s">
        <v>101</v>
      </c>
      <c r="F62" s="51" t="s">
        <v>102</v>
      </c>
      <c r="G62" s="51" t="s">
        <v>103</v>
      </c>
      <c r="H62" s="45">
        <v>10.74</v>
      </c>
      <c r="I62" s="46">
        <f>H62*0.23+H62</f>
        <v>13.2102</v>
      </c>
    </row>
    <row r="63" spans="1:9" s="29" customFormat="1" ht="17.25" customHeight="1">
      <c r="A63" s="26">
        <v>4000000553</v>
      </c>
      <c r="B63" s="53"/>
      <c r="C63" s="54" t="s">
        <v>128</v>
      </c>
      <c r="D63" s="55"/>
      <c r="E63" s="27" t="s">
        <v>104</v>
      </c>
      <c r="F63" s="51" t="s">
        <v>105</v>
      </c>
      <c r="G63" s="51" t="s">
        <v>106</v>
      </c>
      <c r="H63" s="45">
        <v>13.33</v>
      </c>
      <c r="I63" s="46">
        <f>H63*0.23+H63</f>
        <v>16.3959</v>
      </c>
    </row>
    <row r="64" spans="1:9" s="29" customFormat="1" ht="17.25" customHeight="1">
      <c r="A64" s="26">
        <v>4000000578</v>
      </c>
      <c r="B64" s="54" t="s">
        <v>127</v>
      </c>
      <c r="C64" s="64" t="s">
        <v>128</v>
      </c>
      <c r="D64" s="55"/>
      <c r="E64" s="27" t="s">
        <v>107</v>
      </c>
      <c r="F64" s="51" t="s">
        <v>102</v>
      </c>
      <c r="G64" s="51" t="s">
        <v>108</v>
      </c>
      <c r="H64" s="45">
        <v>13.9</v>
      </c>
      <c r="I64" s="46">
        <f>H64*0.23+H64</f>
        <v>17.097</v>
      </c>
    </row>
    <row r="65" spans="1:9" s="29" customFormat="1" ht="17.25" customHeight="1">
      <c r="A65" s="26">
        <v>4000000617</v>
      </c>
      <c r="B65" s="56" t="s">
        <v>127</v>
      </c>
      <c r="C65" s="54" t="s">
        <v>128</v>
      </c>
      <c r="D65" s="55"/>
      <c r="E65" s="27" t="s">
        <v>109</v>
      </c>
      <c r="F65" s="51" t="s">
        <v>102</v>
      </c>
      <c r="G65" s="51" t="s">
        <v>110</v>
      </c>
      <c r="H65" s="45">
        <v>10.49</v>
      </c>
      <c r="I65" s="46">
        <f>H65*0.23+H65</f>
        <v>12.9027</v>
      </c>
    </row>
    <row r="66" spans="1:9" s="29" customFormat="1" ht="17.25" customHeight="1" thickBot="1">
      <c r="A66" s="32">
        <v>4000000618</v>
      </c>
      <c r="B66" s="58"/>
      <c r="C66" s="59" t="s">
        <v>128</v>
      </c>
      <c r="D66" s="57"/>
      <c r="E66" s="33" t="s">
        <v>111</v>
      </c>
      <c r="F66" s="19" t="s">
        <v>102</v>
      </c>
      <c r="G66" s="19" t="s">
        <v>112</v>
      </c>
      <c r="H66" s="35">
        <v>25.89</v>
      </c>
      <c r="I66" s="21">
        <f>H66*0.23+H66</f>
        <v>31.844700000000003</v>
      </c>
    </row>
    <row r="67" spans="1:7" s="3" customFormat="1" ht="12" thickBot="1">
      <c r="A67" s="17"/>
      <c r="B67" s="50"/>
      <c r="C67" s="50"/>
      <c r="D67" s="50"/>
      <c r="E67" s="4"/>
      <c r="F67" s="7"/>
      <c r="G67" s="8"/>
    </row>
    <row r="68" spans="1:9" s="3" customFormat="1" ht="12.75" customHeight="1" thickBot="1">
      <c r="A68" s="76" t="s">
        <v>113</v>
      </c>
      <c r="B68" s="77"/>
      <c r="C68" s="77"/>
      <c r="D68" s="77"/>
      <c r="E68" s="77"/>
      <c r="F68" s="77"/>
      <c r="G68" s="77"/>
      <c r="H68" s="77"/>
      <c r="I68" s="78"/>
    </row>
    <row r="69" spans="1:9" s="3" customFormat="1" ht="29.25" customHeight="1">
      <c r="A69" s="15" t="s">
        <v>125</v>
      </c>
      <c r="B69" s="65" t="s">
        <v>126</v>
      </c>
      <c r="C69" s="66"/>
      <c r="D69" s="67"/>
      <c r="E69" s="9" t="s">
        <v>1</v>
      </c>
      <c r="F69" s="10" t="s">
        <v>2</v>
      </c>
      <c r="G69" s="10" t="s">
        <v>3</v>
      </c>
      <c r="H69" s="9" t="s">
        <v>123</v>
      </c>
      <c r="I69" s="11" t="s">
        <v>124</v>
      </c>
    </row>
    <row r="70" spans="1:9" s="29" customFormat="1" ht="17.25" customHeight="1">
      <c r="A70" s="26">
        <v>4000000549</v>
      </c>
      <c r="B70" s="36"/>
      <c r="C70" s="43"/>
      <c r="D70" s="37" t="s">
        <v>129</v>
      </c>
      <c r="E70" s="27" t="s">
        <v>114</v>
      </c>
      <c r="F70" s="51" t="s">
        <v>115</v>
      </c>
      <c r="G70" s="51" t="s">
        <v>116</v>
      </c>
      <c r="H70" s="45">
        <v>3.8</v>
      </c>
      <c r="I70" s="46">
        <f>H70*0.23+H70</f>
        <v>4.6739999999999995</v>
      </c>
    </row>
    <row r="71" spans="1:9" s="29" customFormat="1" ht="17.25" customHeight="1" thickBot="1">
      <c r="A71" s="32">
        <v>4000000550</v>
      </c>
      <c r="B71" s="40"/>
      <c r="C71" s="44"/>
      <c r="D71" s="61" t="s">
        <v>129</v>
      </c>
      <c r="E71" s="33" t="s">
        <v>117</v>
      </c>
      <c r="F71" s="19" t="s">
        <v>115</v>
      </c>
      <c r="G71" s="19" t="s">
        <v>118</v>
      </c>
      <c r="H71" s="20">
        <v>3.8</v>
      </c>
      <c r="I71" s="21">
        <f>H71*0.23+H71</f>
        <v>4.6739999999999995</v>
      </c>
    </row>
    <row r="72" spans="1:7" s="3" customFormat="1" ht="12" thickBot="1">
      <c r="A72" s="17"/>
      <c r="B72" s="50"/>
      <c r="C72" s="50"/>
      <c r="D72" s="50"/>
      <c r="E72" s="4"/>
      <c r="F72" s="7"/>
      <c r="G72" s="8"/>
    </row>
    <row r="73" spans="1:9" s="3" customFormat="1" ht="12.75" customHeight="1" thickBot="1">
      <c r="A73" s="76" t="s">
        <v>119</v>
      </c>
      <c r="B73" s="77"/>
      <c r="C73" s="77"/>
      <c r="D73" s="77"/>
      <c r="E73" s="77"/>
      <c r="F73" s="77"/>
      <c r="G73" s="77"/>
      <c r="H73" s="77"/>
      <c r="I73" s="78"/>
    </row>
    <row r="74" spans="1:9" s="3" customFormat="1" ht="29.25" customHeight="1">
      <c r="A74" s="15" t="s">
        <v>125</v>
      </c>
      <c r="B74" s="65" t="s">
        <v>126</v>
      </c>
      <c r="C74" s="66"/>
      <c r="D74" s="67"/>
      <c r="E74" s="9" t="s">
        <v>1</v>
      </c>
      <c r="F74" s="10" t="s">
        <v>2</v>
      </c>
      <c r="G74" s="10" t="s">
        <v>3</v>
      </c>
      <c r="H74" s="9" t="s">
        <v>123</v>
      </c>
      <c r="I74" s="11" t="s">
        <v>124</v>
      </c>
    </row>
    <row r="75" spans="1:9" s="29" customFormat="1" ht="17.25" customHeight="1" thickBot="1">
      <c r="A75" s="32">
        <v>4000000538</v>
      </c>
      <c r="B75" s="40" t="s">
        <v>127</v>
      </c>
      <c r="C75" s="52"/>
      <c r="D75" s="61"/>
      <c r="E75" s="33" t="s">
        <v>120</v>
      </c>
      <c r="F75" s="19" t="s">
        <v>121</v>
      </c>
      <c r="G75" s="19" t="s">
        <v>122</v>
      </c>
      <c r="H75" s="20">
        <v>9.6</v>
      </c>
      <c r="I75" s="21">
        <f>H75*0.23+H75</f>
        <v>11.808</v>
      </c>
    </row>
  </sheetData>
  <sheetProtection/>
  <mergeCells count="27">
    <mergeCell ref="B74:D74"/>
    <mergeCell ref="A3:I3"/>
    <mergeCell ref="A2:F2"/>
    <mergeCell ref="B33:D33"/>
    <mergeCell ref="B14:D14"/>
    <mergeCell ref="B45:D45"/>
    <mergeCell ref="B61:D61"/>
    <mergeCell ref="E20:E22"/>
    <mergeCell ref="F20:F22"/>
    <mergeCell ref="G20:G22"/>
    <mergeCell ref="H20:H22"/>
    <mergeCell ref="I20:I22"/>
    <mergeCell ref="B20:B22"/>
    <mergeCell ref="C20:D20"/>
    <mergeCell ref="A73:I73"/>
    <mergeCell ref="B69:D69"/>
    <mergeCell ref="A20:A22"/>
    <mergeCell ref="C21:D21"/>
    <mergeCell ref="C22:D22"/>
    <mergeCell ref="A1:I1"/>
    <mergeCell ref="A60:I60"/>
    <mergeCell ref="A68:I68"/>
    <mergeCell ref="A4:I4"/>
    <mergeCell ref="A32:I32"/>
    <mergeCell ref="A13:I13"/>
    <mergeCell ref="A44:I44"/>
    <mergeCell ref="B5:D5"/>
  </mergeCells>
  <hyperlinks>
    <hyperlink ref="B75" r:id="rId1" display="FT"/>
    <hyperlink ref="B10" r:id="rId2" display="FT"/>
    <hyperlink ref="B6" r:id="rId3" display="FT"/>
    <hyperlink ref="B7" r:id="rId4" display="FT"/>
    <hyperlink ref="B9" r:id="rId5" display="FT "/>
    <hyperlink ref="C9" r:id="rId6" display="FS"/>
    <hyperlink ref="B11" r:id="rId7" display="FT"/>
    <hyperlink ref="B34" r:id="rId8" display="FT"/>
    <hyperlink ref="C34" r:id="rId9" display="FS "/>
    <hyperlink ref="D34" r:id="rId10" display="FP"/>
    <hyperlink ref="C37" r:id="rId11" display="FS"/>
    <hyperlink ref="D37" r:id="rId12" display="IN"/>
    <hyperlink ref="C38" r:id="rId13" display="FS"/>
    <hyperlink ref="D38" r:id="rId14" display="Fichas_Detergentes e Desinfectantes 2012-13\Presept Pastilhas e grânulos - Instruções - 4000000559 - 4000000560 - J&amp;Johnson.pdf"/>
    <hyperlink ref="B38" r:id="rId15" display="Fichas_Detergentes e Desinfectantes 2012-13\Presept Pastilhas IFU - 4000000560 - J&amp;Johnson.pdf"/>
    <hyperlink ref="B15" r:id="rId16" display="FT"/>
    <hyperlink ref="B16" r:id="rId17" display="FT"/>
    <hyperlink ref="C17" r:id="rId18" display="FS"/>
    <hyperlink ref="B18" r:id="rId19" display="Fichas_Detergentes e Desinfectantes 2012-13\Sanimatic P FT - 4000000515 - Sanissimo.pdf"/>
    <hyperlink ref="C18" r:id="rId20" display="Fichas_Detergentes e Desinfectantes 2012-13\Sanimatic P FS - 4000000515 - Sanissimo.pdf"/>
    <hyperlink ref="B19" r:id="rId21" display="Fichas_Detergentes e Desinfectantes 2012-13\Neodisher IR FT - 4000000519 - Veisil.pdf"/>
    <hyperlink ref="C19" r:id="rId22" display="Fichas_Detergentes e Desinfectantes 2012-13\Neodisher IR FS - 4000000519 - Veisil.pdf"/>
    <hyperlink ref="C23" r:id="rId23" display="Fichas_Detergentes e Desinfectantes 2012-13\TFD 4 FS - 4000000521 - Franklab.pdf"/>
    <hyperlink ref="B24" r:id="rId24" display="Fichas_Detergentes e Desinfectantes 2012-13\Gex Loiça - FT - 4000000522 - Jodel.pdf"/>
    <hyperlink ref="B25" r:id="rId25" display="FT"/>
    <hyperlink ref="B26" r:id="rId26" display="Fichas_Detergentes e Desinfectantes 2012-13\Gex Limpeza FT - 4000000525 - Jodel.pdf"/>
    <hyperlink ref="C27" r:id="rId27" display="FS"/>
    <hyperlink ref="D27" r:id="rId28" display="IN"/>
    <hyperlink ref="B28" r:id="rId29" display="FT"/>
    <hyperlink ref="B29" r:id="rId30" display="FT"/>
    <hyperlink ref="B30" r:id="rId31" display="Fichas_Detergentes e Desinfectantes 2012-13\Gex Abrilhantador FT - 4000000575 - Jodel.pdf"/>
    <hyperlink ref="B46" r:id="rId32" display="FT"/>
    <hyperlink ref="C46" r:id="rId33" display="FS"/>
    <hyperlink ref="B47" r:id="rId34" display="Fichas_Detergentes e Desinfectantes 2012-13\Neodisher Laboclean FLA FT - 4000000516 - Veisil.pdf"/>
    <hyperlink ref="C47" r:id="rId35" display="Fichas_Detergentes e Desinfectantes 2012-13\Neodisher Laboclean FLA FS - 4000000516 - Veisil.pdf"/>
    <hyperlink ref="B48" r:id="rId36" display="Fichas_Detergentes e Desinfectantes 2012-13\Neodisher AN FT - 4000000517 - Veisil.pdf"/>
    <hyperlink ref="C48" r:id="rId37" display="Fichas_Detergentes e Desinfectantes 2012-13\Neodisher AN FS - 4000000517 - Veisil.pdf"/>
    <hyperlink ref="B49" r:id="rId38" display="Fichas_Detergentes e Desinfectantes 2012-13\Neodisher Mediclean forte FT - 4000000518 - Veisil.pdf"/>
    <hyperlink ref="C49" r:id="rId39" display="Fichas_Detergentes e Desinfectantes 2012-13\Neodisher Mediclean forte FS - 4000000518 - Veisil.pdf"/>
    <hyperlink ref="B50" r:id="rId40" display="Fichas_Detergentes e Desinfectantes 2012-13\Neodisher Medizym FT - 4000000528 - Veisil.pdf"/>
    <hyperlink ref="C50" r:id="rId41" display="Fichas_Detergentes e Desinfectantes 2012-13\Neodisher Medizym FS - 4000000528 - Veisil.pdf"/>
    <hyperlink ref="B51" r:id="rId42" display="Fichas_Detergentes e Desinfectantes 2012-13\Neodisher SBK FT - 4000000537 - Veisil.pdf"/>
    <hyperlink ref="C51" r:id="rId43" display="Fichas_Detergentes e Desinfectantes 2012-13\Neodisher Medizym FS - 4000000528 - Veisil.pdf"/>
    <hyperlink ref="B52" r:id="rId44" display="Fichas_Detergentes e Desinfectantes 2012-13\Neodisher SBR Extra FT - 4000000542 - Veisil.pdf"/>
    <hyperlink ref="C52" r:id="rId45" display="Fichas_Detergentes e Desinfectantes 2012-13\Neodisher SBR Extra FS - 4000000542 - Veisil.pdf"/>
    <hyperlink ref="B53" r:id="rId46" display="FT"/>
    <hyperlink ref="B54" r:id="rId47" display="Fichas_Detergentes e Desinfectantes 2012-13\Neodisher Septo DN FT - 4000000551 - Veisil.pdf"/>
    <hyperlink ref="C54" r:id="rId48" display="Fichas_Detergentes e Desinfectantes 2012-13\Neodisher Septo DN FS - 4000000551 - Veisil.pdf"/>
    <hyperlink ref="B55" r:id="rId49" display="Fichas_Detergentes e Desinfectantes 2012-13\Neodisher Z FT - 4000000557 - Veisil.pdf"/>
    <hyperlink ref="C55" r:id="rId50" display="Fichas_Detergentes e Desinfectantes 2012-13\Neodisher Z FS - 4000000557 - Veisil.pdf"/>
    <hyperlink ref="B56" r:id="rId51" display="Fichas_Detergentes e Desinfectantes 2012-13\Neodisher IP Konz FT - 4000000572 - Veisil.pdf"/>
    <hyperlink ref="C56" r:id="rId52" display="Fichas_Detergentes e Desinfectantes 2012-13\Neodisher IP Konz FS - 4000000572 - Veisil.pdf"/>
    <hyperlink ref="B57" r:id="rId53" display="Fichas_Detergentes e Desinfectantes 2012-13\Neodisher IP Konz FT - 4000000572 - Veisil.pdf"/>
    <hyperlink ref="C57" r:id="rId54" display="Fichas_Detergentes e Desinfectantes 2012-13\Neodisher IP Konz FS - 4000000572 - Veisil.pdf"/>
    <hyperlink ref="B58" r:id="rId55" display="Fichas_Detergentes e Desinfectantes 2012-13\Neodisher Mielclear FT- 4000000574 - Veisil.pdf"/>
    <hyperlink ref="C58" r:id="rId56" display="Fichas_Detergentes e Desinfectantes 2012-13\Neodisher Mielclear FS - 4000000574 - Veisil.pdf"/>
    <hyperlink ref="C62" r:id="rId57" display="Fichas_Detergentes e Desinfectantes 2012-13\CETD Cleaner FS - 4000000512 - Olympus.pdf"/>
    <hyperlink ref="C63" r:id="rId58" display="Fichas_Detergentes e Desinfectantes 2012-13\DETD Disinfectant FS - 4000000553 - Olympus.pdf"/>
    <hyperlink ref="B64" r:id="rId59" display="Fichas_Detergentes e Desinfectantes 2012-13\Endodet FT - 4000000578 - Olympus.pdf"/>
    <hyperlink ref="B65" r:id="rId60" display="Fichas_Detergentes e Desinfectantes 2012-13\Endoact FT - 4000000617 - Olympus.pdf"/>
    <hyperlink ref="C66" r:id="rId61" display="Fichas_Detergentes e Desinfectantes 2012-13\EndoDis FS - 4000000618 - Olympus.pdf"/>
    <hyperlink ref="D41" r:id="rId62" display="IN"/>
    <hyperlink ref="D8" r:id="rId63" display="IN"/>
    <hyperlink ref="D36" r:id="rId64" display="IN"/>
    <hyperlink ref="D39" r:id="rId65" display="IN"/>
    <hyperlink ref="D35" r:id="rId66" display="IN"/>
    <hyperlink ref="B8" r:id="rId67" display="FT"/>
    <hyperlink ref="D17" r:id="rId68" display="IN"/>
    <hyperlink ref="B20" r:id="rId69" display="FS"/>
    <hyperlink ref="C20:D20" r:id="rId70" display="Endoscópios"/>
    <hyperlink ref="C21:D21" r:id="rId71" display="Lav e desincrust"/>
    <hyperlink ref="C22:D22" r:id="rId72" display="Limp e desinfec"/>
    <hyperlink ref="D23" r:id="rId73" display="IN"/>
    <hyperlink ref="B35" r:id="rId74" display="FT"/>
    <hyperlink ref="C35" r:id="rId75" display="FS"/>
    <hyperlink ref="B36" r:id="rId76" display="FT"/>
    <hyperlink ref="C36" r:id="rId77" display="FS"/>
    <hyperlink ref="B39" r:id="rId78" display="FT"/>
    <hyperlink ref="C39" r:id="rId79" display="FS"/>
    <hyperlink ref="B40" r:id="rId80" display="FT"/>
    <hyperlink ref="C40" r:id="rId81" display="FS"/>
    <hyperlink ref="D40" r:id="rId82" display="IN"/>
    <hyperlink ref="C53" r:id="rId83" display="FS"/>
    <hyperlink ref="C64" r:id="rId84" display="FS"/>
    <hyperlink ref="C65" r:id="rId85" display="FS"/>
    <hyperlink ref="D70" r:id="rId86" display="IN"/>
    <hyperlink ref="D71" r:id="rId87" display="IN"/>
  </hyperlinks>
  <printOptions/>
  <pageMargins left="0.15748031496062992" right="0.2362204724409449" top="0.7086614173228347" bottom="0.5118110236220472" header="0.1968503937007874" footer="0.1968503937007874"/>
  <pageSetup horizontalDpi="600" verticalDpi="600" orientation="landscape" paperSize="9" r:id="rId89"/>
  <headerFooter alignWithMargins="0">
    <oddHeader>&amp;L&amp;G</oddHeader>
    <oddFooter>&amp;L&amp;G&amp;R&amp;"Times New Roman,Itálico"&amp;8Data: 02-08-2013</oddFooter>
  </headerFooter>
  <legacyDrawingHF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ALuísa</dc:creator>
  <cp:keywords/>
  <dc:description/>
  <cp:lastModifiedBy>16759</cp:lastModifiedBy>
  <cp:lastPrinted>2013-08-02T10:39:32Z</cp:lastPrinted>
  <dcterms:created xsi:type="dcterms:W3CDTF">2006-07-25T15:08:19Z</dcterms:created>
  <dcterms:modified xsi:type="dcterms:W3CDTF">2013-11-13T11:27:43Z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